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3920" windowHeight="9300" activeTab="7"/>
  </bookViews>
  <sheets>
    <sheet name="Coverpage" sheetId="13" r:id="rId1"/>
    <sheet name="Official Details" sheetId="14" r:id="rId2"/>
    <sheet name="X" sheetId="12" r:id="rId3"/>
    <sheet name="X2012" sheetId="8" state="hidden" r:id="rId4"/>
    <sheet name="XII2012" sheetId="9" state="hidden" r:id="rId5"/>
    <sheet name="X2013" sheetId="10" state="hidden" r:id="rId6"/>
    <sheet name="XII2013" sheetId="11" state="hidden" r:id="rId7"/>
    <sheet name="XII" sheetId="20" r:id="rId8"/>
    <sheet name="X-Open" sheetId="16" r:id="rId9"/>
    <sheet name="XII-Open (2)" sheetId="21" r:id="rId10"/>
  </sheets>
  <definedNames>
    <definedName name="_xlnm.Print_Area" localSheetId="0">Coverpage!$A$1:$M$66</definedName>
    <definedName name="_xlnm.Print_Area" localSheetId="1">'Official Details'!$A$1:$M$30</definedName>
    <definedName name="_xlnm.Print_Area" localSheetId="2">X!$A$1:$Q$92</definedName>
    <definedName name="_xlnm.Print_Area" localSheetId="3">'X2012'!$A$1:$O$56</definedName>
    <definedName name="_xlnm.Print_Area" localSheetId="5">'X2013'!$A$1:$O$56</definedName>
    <definedName name="_xlnm.Print_Area" localSheetId="7">XII!$A$1:$R$112</definedName>
    <definedName name="_xlnm.Print_Area" localSheetId="4">XII2012!$A$1:$O$70</definedName>
  </definedNames>
  <calcPr calcId="124519"/>
</workbook>
</file>

<file path=xl/calcChain.xml><?xml version="1.0" encoding="utf-8"?>
<calcChain xmlns="http://schemas.openxmlformats.org/spreadsheetml/2006/main">
  <c r="L10" i="21"/>
  <c r="L11"/>
  <c r="K84" i="20"/>
  <c r="L81"/>
  <c r="K78"/>
  <c r="K74"/>
  <c r="K68"/>
  <c r="K65"/>
  <c r="K62"/>
  <c r="O32" i="21"/>
  <c r="L32"/>
  <c r="I32"/>
  <c r="F32"/>
  <c r="O29"/>
  <c r="L29"/>
  <c r="I29"/>
  <c r="F29"/>
  <c r="N78"/>
  <c r="L78"/>
  <c r="J78"/>
  <c r="H78"/>
  <c r="F78"/>
  <c r="D78"/>
  <c r="N90"/>
  <c r="L90"/>
  <c r="J90"/>
  <c r="H90"/>
  <c r="F90"/>
  <c r="D90"/>
  <c r="D78" i="16"/>
  <c r="N90"/>
  <c r="L90"/>
  <c r="J90"/>
  <c r="H90"/>
  <c r="F90"/>
  <c r="D90"/>
  <c r="N78"/>
  <c r="L78"/>
  <c r="J78"/>
  <c r="H78"/>
  <c r="F78"/>
  <c r="P112" i="20"/>
  <c r="N112"/>
  <c r="L112"/>
  <c r="J112"/>
  <c r="H112"/>
  <c r="F112"/>
  <c r="P100"/>
  <c r="N100"/>
  <c r="L100"/>
  <c r="J100"/>
  <c r="H100"/>
  <c r="F100"/>
  <c r="H80" i="12"/>
  <c r="P92"/>
  <c r="N92"/>
  <c r="L92"/>
  <c r="J92"/>
  <c r="H92"/>
  <c r="F92"/>
  <c r="J80"/>
  <c r="L80"/>
  <c r="N80"/>
  <c r="P80"/>
  <c r="F80"/>
  <c r="N23" i="21"/>
  <c r="M23"/>
  <c r="K23"/>
  <c r="J23"/>
  <c r="H23"/>
  <c r="G23"/>
  <c r="E23"/>
  <c r="D23"/>
  <c r="N22"/>
  <c r="M22"/>
  <c r="K22"/>
  <c r="J22"/>
  <c r="H22"/>
  <c r="G22"/>
  <c r="E22"/>
  <c r="D22"/>
  <c r="O21"/>
  <c r="L21"/>
  <c r="I21"/>
  <c r="F21"/>
  <c r="O20"/>
  <c r="L20"/>
  <c r="I20"/>
  <c r="F20"/>
  <c r="O19"/>
  <c r="L19"/>
  <c r="I19"/>
  <c r="F19"/>
  <c r="O18"/>
  <c r="O23" s="1"/>
  <c r="L18"/>
  <c r="L23" s="1"/>
  <c r="I18"/>
  <c r="I23" s="1"/>
  <c r="F18"/>
  <c r="F23" s="1"/>
  <c r="O32" i="16"/>
  <c r="O29"/>
  <c r="L29"/>
  <c r="N23"/>
  <c r="M23"/>
  <c r="N22"/>
  <c r="M22"/>
  <c r="O21"/>
  <c r="O20"/>
  <c r="O19"/>
  <c r="O18"/>
  <c r="O23" s="1"/>
  <c r="Q53" i="20"/>
  <c r="P53"/>
  <c r="Q52"/>
  <c r="P52"/>
  <c r="R51"/>
  <c r="R50"/>
  <c r="R49"/>
  <c r="R48"/>
  <c r="R47"/>
  <c r="R46"/>
  <c r="R45"/>
  <c r="R44"/>
  <c r="R43"/>
  <c r="R42"/>
  <c r="Q35"/>
  <c r="Q32"/>
  <c r="Q25"/>
  <c r="P25"/>
  <c r="Q24"/>
  <c r="P24"/>
  <c r="R22"/>
  <c r="R21"/>
  <c r="R20"/>
  <c r="R25" s="1"/>
  <c r="Q15"/>
  <c r="P15"/>
  <c r="Q14"/>
  <c r="P14"/>
  <c r="R12"/>
  <c r="R11"/>
  <c r="R10"/>
  <c r="R15" s="1"/>
  <c r="K64" i="12"/>
  <c r="K58"/>
  <c r="K54"/>
  <c r="K48"/>
  <c r="P35"/>
  <c r="P32"/>
  <c r="P25"/>
  <c r="O25"/>
  <c r="P24"/>
  <c r="O24"/>
  <c r="Q22"/>
  <c r="Q21"/>
  <c r="Q20"/>
  <c r="Q25" s="1"/>
  <c r="P15"/>
  <c r="O15"/>
  <c r="P14"/>
  <c r="O14"/>
  <c r="Q12"/>
  <c r="Q11"/>
  <c r="Q10"/>
  <c r="Q15" s="1"/>
  <c r="N53" i="20"/>
  <c r="M53"/>
  <c r="K53"/>
  <c r="J53"/>
  <c r="H53"/>
  <c r="G53"/>
  <c r="N52"/>
  <c r="M52"/>
  <c r="K52"/>
  <c r="J52"/>
  <c r="H52"/>
  <c r="G52"/>
  <c r="O51"/>
  <c r="L51"/>
  <c r="I51"/>
  <c r="O50"/>
  <c r="L50"/>
  <c r="I50"/>
  <c r="O49"/>
  <c r="L49"/>
  <c r="I49"/>
  <c r="O48"/>
  <c r="L48"/>
  <c r="I48"/>
  <c r="O47"/>
  <c r="L47"/>
  <c r="I47"/>
  <c r="O46"/>
  <c r="L46"/>
  <c r="I46"/>
  <c r="O45"/>
  <c r="L45"/>
  <c r="I45"/>
  <c r="O44"/>
  <c r="L44"/>
  <c r="I44"/>
  <c r="O43"/>
  <c r="L43"/>
  <c r="I43"/>
  <c r="O42"/>
  <c r="L42"/>
  <c r="I42"/>
  <c r="N35"/>
  <c r="K35"/>
  <c r="H35"/>
  <c r="N32"/>
  <c r="K32"/>
  <c r="H32"/>
  <c r="N25"/>
  <c r="M25"/>
  <c r="K25"/>
  <c r="J25"/>
  <c r="H25"/>
  <c r="G25"/>
  <c r="N24"/>
  <c r="M24"/>
  <c r="K24"/>
  <c r="J24"/>
  <c r="H24"/>
  <c r="G24"/>
  <c r="I23"/>
  <c r="O22"/>
  <c r="L22"/>
  <c r="I22"/>
  <c r="O21"/>
  <c r="L21"/>
  <c r="I21"/>
  <c r="O20"/>
  <c r="O25" s="1"/>
  <c r="L20"/>
  <c r="L25" s="1"/>
  <c r="I20"/>
  <c r="I25" s="1"/>
  <c r="N15"/>
  <c r="M15"/>
  <c r="K15"/>
  <c r="J15"/>
  <c r="H15"/>
  <c r="G15"/>
  <c r="N14"/>
  <c r="M14"/>
  <c r="K14"/>
  <c r="J14"/>
  <c r="H14"/>
  <c r="G14"/>
  <c r="I13"/>
  <c r="O12"/>
  <c r="L12"/>
  <c r="I12"/>
  <c r="O11"/>
  <c r="L11"/>
  <c r="I11"/>
  <c r="O10"/>
  <c r="O15" s="1"/>
  <c r="L10"/>
  <c r="L15" s="1"/>
  <c r="I10"/>
  <c r="I15" s="1"/>
  <c r="N20" i="12"/>
  <c r="N25" s="1"/>
  <c r="L21" i="16"/>
  <c r="L20"/>
  <c r="L19"/>
  <c r="L18"/>
  <c r="L23" s="1"/>
  <c r="I21"/>
  <c r="I20"/>
  <c r="I19"/>
  <c r="I18"/>
  <c r="I23" s="1"/>
  <c r="L32"/>
  <c r="I32"/>
  <c r="F32"/>
  <c r="D22"/>
  <c r="E22"/>
  <c r="F19"/>
  <c r="F20"/>
  <c r="F21"/>
  <c r="F18"/>
  <c r="F23" s="1"/>
  <c r="L61" i="12"/>
  <c r="K45"/>
  <c r="K42"/>
  <c r="H23"/>
  <c r="H13"/>
  <c r="M35"/>
  <c r="J35"/>
  <c r="G35"/>
  <c r="I29" i="16"/>
  <c r="F29"/>
  <c r="E23"/>
  <c r="K23"/>
  <c r="J23"/>
  <c r="H23"/>
  <c r="G23"/>
  <c r="K22"/>
  <c r="J22"/>
  <c r="H22"/>
  <c r="G22"/>
  <c r="M32" i="12"/>
  <c r="J32"/>
  <c r="G32"/>
  <c r="M25"/>
  <c r="L25"/>
  <c r="J25"/>
  <c r="I25"/>
  <c r="G25"/>
  <c r="F25"/>
  <c r="M24"/>
  <c r="L24"/>
  <c r="J24"/>
  <c r="I24"/>
  <c r="G24"/>
  <c r="F24"/>
  <c r="N22"/>
  <c r="K22"/>
  <c r="H22"/>
  <c r="N21"/>
  <c r="K21"/>
  <c r="H21"/>
  <c r="K20"/>
  <c r="K25" s="1"/>
  <c r="H20"/>
  <c r="H25" s="1"/>
  <c r="M15"/>
  <c r="L15"/>
  <c r="J15"/>
  <c r="I15"/>
  <c r="G15"/>
  <c r="F15"/>
  <c r="M14"/>
  <c r="L14"/>
  <c r="J14"/>
  <c r="I14"/>
  <c r="G14"/>
  <c r="F14"/>
  <c r="N12"/>
  <c r="K12"/>
  <c r="H12"/>
  <c r="N11"/>
  <c r="K11"/>
  <c r="H11"/>
  <c r="N10"/>
  <c r="N15" s="1"/>
  <c r="K10"/>
  <c r="K15" s="1"/>
  <c r="H10"/>
  <c r="H15" s="1"/>
  <c r="O34" i="11"/>
  <c r="L34"/>
  <c r="I34"/>
  <c r="F34"/>
  <c r="O33"/>
  <c r="L33"/>
  <c r="I33"/>
  <c r="F33"/>
  <c r="O28"/>
  <c r="L28"/>
  <c r="I28"/>
  <c r="F28"/>
  <c r="O27"/>
  <c r="L27"/>
  <c r="I27"/>
  <c r="F27"/>
  <c r="N22"/>
  <c r="M22"/>
  <c r="K22"/>
  <c r="J22"/>
  <c r="H22"/>
  <c r="G22"/>
  <c r="E22"/>
  <c r="D22"/>
  <c r="O21"/>
  <c r="L21"/>
  <c r="I21"/>
  <c r="F21"/>
  <c r="O20"/>
  <c r="L20"/>
  <c r="I20"/>
  <c r="F20"/>
  <c r="O19"/>
  <c r="L19"/>
  <c r="I19"/>
  <c r="F19"/>
  <c r="O18"/>
  <c r="L18"/>
  <c r="I18"/>
  <c r="F18"/>
  <c r="O12"/>
  <c r="L12"/>
  <c r="I12"/>
  <c r="F12"/>
  <c r="O11"/>
  <c r="L11"/>
  <c r="I11"/>
  <c r="F11"/>
  <c r="O10"/>
  <c r="O22"/>
  <c r="L10"/>
  <c r="L22"/>
  <c r="I10"/>
  <c r="I22"/>
  <c r="F10"/>
  <c r="F22"/>
  <c r="O9"/>
  <c r="L9"/>
  <c r="I9"/>
  <c r="F9"/>
  <c r="O34" i="10"/>
  <c r="L34"/>
  <c r="I34"/>
  <c r="F34"/>
  <c r="O33"/>
  <c r="L33"/>
  <c r="I33"/>
  <c r="F33"/>
  <c r="O28"/>
  <c r="L28"/>
  <c r="I28"/>
  <c r="F28"/>
  <c r="O27"/>
  <c r="L27"/>
  <c r="I27"/>
  <c r="F27"/>
  <c r="N22"/>
  <c r="M22"/>
  <c r="K22"/>
  <c r="J22"/>
  <c r="H22"/>
  <c r="G22"/>
  <c r="E22"/>
  <c r="D22"/>
  <c r="O21"/>
  <c r="L21"/>
  <c r="I21"/>
  <c r="F21"/>
  <c r="O20"/>
  <c r="L20"/>
  <c r="I20"/>
  <c r="F20"/>
  <c r="O19"/>
  <c r="L19"/>
  <c r="I19"/>
  <c r="F19"/>
  <c r="O18"/>
  <c r="L18"/>
  <c r="I18"/>
  <c r="F18"/>
  <c r="O12"/>
  <c r="L12"/>
  <c r="I12"/>
  <c r="F12"/>
  <c r="F22"/>
  <c r="O11"/>
  <c r="L11"/>
  <c r="I11"/>
  <c r="F11"/>
  <c r="O10"/>
  <c r="O22"/>
  <c r="L10"/>
  <c r="L22"/>
  <c r="I10"/>
  <c r="I22"/>
  <c r="F10"/>
  <c r="O9"/>
  <c r="L9"/>
  <c r="I9"/>
  <c r="F9"/>
  <c r="O34" i="9"/>
  <c r="L34"/>
  <c r="I34"/>
  <c r="F34"/>
  <c r="O33"/>
  <c r="L33"/>
  <c r="I33"/>
  <c r="F33"/>
  <c r="O28"/>
  <c r="L28"/>
  <c r="I28"/>
  <c r="F28"/>
  <c r="O27"/>
  <c r="L27"/>
  <c r="I27"/>
  <c r="F27"/>
  <c r="N22"/>
  <c r="M22"/>
  <c r="K22"/>
  <c r="J22"/>
  <c r="H22"/>
  <c r="G22"/>
  <c r="E22"/>
  <c r="D22"/>
  <c r="O21"/>
  <c r="L21"/>
  <c r="I21"/>
  <c r="F21"/>
  <c r="O20"/>
  <c r="L20"/>
  <c r="I20"/>
  <c r="F20"/>
  <c r="O19"/>
  <c r="L19"/>
  <c r="I19"/>
  <c r="F19"/>
  <c r="O18"/>
  <c r="L18"/>
  <c r="I18"/>
  <c r="F18"/>
  <c r="O12"/>
  <c r="L12"/>
  <c r="L22"/>
  <c r="I12"/>
  <c r="F12"/>
  <c r="F22"/>
  <c r="O11"/>
  <c r="L11"/>
  <c r="I11"/>
  <c r="F11"/>
  <c r="O10"/>
  <c r="O22"/>
  <c r="L10"/>
  <c r="I10"/>
  <c r="I22"/>
  <c r="F10"/>
  <c r="O9"/>
  <c r="L9"/>
  <c r="I9"/>
  <c r="F9"/>
  <c r="O34" i="8"/>
  <c r="L34"/>
  <c r="I34"/>
  <c r="F34"/>
  <c r="O33"/>
  <c r="L33"/>
  <c r="I33"/>
  <c r="F33"/>
  <c r="O28"/>
  <c r="L28"/>
  <c r="I28"/>
  <c r="F28"/>
  <c r="O27"/>
  <c r="L27"/>
  <c r="I27"/>
  <c r="F27"/>
  <c r="N22"/>
  <c r="M22"/>
  <c r="K22"/>
  <c r="J22"/>
  <c r="H22"/>
  <c r="G22"/>
  <c r="E22"/>
  <c r="D22"/>
  <c r="O21"/>
  <c r="L21"/>
  <c r="I21"/>
  <c r="F21"/>
  <c r="O20"/>
  <c r="L20"/>
  <c r="I20"/>
  <c r="F20"/>
  <c r="O19"/>
  <c r="L19"/>
  <c r="I19"/>
  <c r="F19"/>
  <c r="O18"/>
  <c r="L18"/>
  <c r="I18"/>
  <c r="F18"/>
  <c r="O12"/>
  <c r="L12"/>
  <c r="I12"/>
  <c r="F12"/>
  <c r="O11"/>
  <c r="L11"/>
  <c r="I11"/>
  <c r="F11"/>
  <c r="O10"/>
  <c r="O22"/>
  <c r="L10"/>
  <c r="L22"/>
  <c r="I10"/>
  <c r="I22"/>
  <c r="F10"/>
  <c r="F22"/>
  <c r="O9"/>
  <c r="L9"/>
  <c r="I9"/>
  <c r="F9"/>
  <c r="D23" i="16"/>
  <c r="O22" i="21" l="1"/>
  <c r="I22"/>
  <c r="L22" i="16"/>
  <c r="L14" i="20"/>
  <c r="O52"/>
  <c r="Q24" i="12"/>
  <c r="Q14"/>
  <c r="L22" i="21"/>
  <c r="I22" i="16"/>
  <c r="F22"/>
  <c r="F22" i="21"/>
  <c r="O22" i="16"/>
  <c r="O14" i="20"/>
  <c r="R24"/>
  <c r="L24"/>
  <c r="O24"/>
  <c r="I24"/>
  <c r="L53"/>
  <c r="I52"/>
  <c r="R53"/>
  <c r="R14"/>
  <c r="I14"/>
  <c r="O53"/>
  <c r="L52"/>
  <c r="I53"/>
  <c r="R52"/>
  <c r="H14" i="12"/>
  <c r="K14"/>
  <c r="H24"/>
  <c r="N14"/>
  <c r="K24"/>
  <c r="N24"/>
</calcChain>
</file>

<file path=xl/sharedStrings.xml><?xml version="1.0" encoding="utf-8"?>
<sst xmlns="http://schemas.openxmlformats.org/spreadsheetml/2006/main" count="1480" uniqueCount="182">
  <si>
    <t>Total</t>
  </si>
  <si>
    <t>Boys</t>
  </si>
  <si>
    <t>Girls</t>
  </si>
  <si>
    <t>SC</t>
  </si>
  <si>
    <t>ST</t>
  </si>
  <si>
    <t>Number of Students</t>
  </si>
  <si>
    <t>Appeared</t>
  </si>
  <si>
    <t>Passed</t>
  </si>
  <si>
    <t>Name of the Board:</t>
  </si>
  <si>
    <t>YEAR:</t>
  </si>
  <si>
    <t>OBC</t>
  </si>
  <si>
    <t>75% &amp; above</t>
  </si>
  <si>
    <t>Total Number of Students passed</t>
  </si>
  <si>
    <t>60% to below 75%</t>
  </si>
  <si>
    <t>Supplementary Examinations</t>
  </si>
  <si>
    <t xml:space="preserve">Number of Students </t>
  </si>
  <si>
    <t>Name of the State</t>
  </si>
  <si>
    <t xml:space="preserve">MINISTRY OF HUMAN RESOURCE DEVELOPMENT
DEPARTMENT OF HIGHER EDUCATION
RESULTS OF SENIOR SECONDARY (Class XII) EXAMINATION
</t>
  </si>
  <si>
    <t xml:space="preserve">MINISTRY OF HUMAN RESOURCE DEVELOPMENT
DEPARTMENT OF HIGHER EDUCATION
RESULTS OF HIGH SCHOOL/SECONDARY (Class X) EXAMINATION
</t>
  </si>
  <si>
    <t>Block A</t>
  </si>
  <si>
    <t>Name of the Stream</t>
  </si>
  <si>
    <t>1. Arts</t>
  </si>
  <si>
    <t>2. Science</t>
  </si>
  <si>
    <t>1 - Annual Examinations</t>
  </si>
  <si>
    <t>Regular Students</t>
  </si>
  <si>
    <t>Private Students</t>
  </si>
  <si>
    <t>2 - Whether System of Supplementary Examination exists - Yes/No
      If yes, fill the table given below.</t>
  </si>
  <si>
    <t>Range of marks</t>
  </si>
  <si>
    <t>Grades</t>
  </si>
  <si>
    <t>A1</t>
  </si>
  <si>
    <t>A2</t>
  </si>
  <si>
    <t>B1</t>
  </si>
  <si>
    <t>B2</t>
  </si>
  <si>
    <t>C1</t>
  </si>
  <si>
    <t>C2</t>
  </si>
  <si>
    <t>D1</t>
  </si>
  <si>
    <t>D2</t>
  </si>
  <si>
    <t>Marks</t>
  </si>
  <si>
    <t xml:space="preserve">2 - If Yes, Number of Students passed with Grades </t>
  </si>
  <si>
    <r>
      <rPr>
        <b/>
        <sz val="14"/>
        <rFont val="Cambria"/>
        <family val="1"/>
      </rPr>
      <t>Block B</t>
    </r>
    <r>
      <rPr>
        <b/>
        <sz val="12"/>
        <rFont val="Cambria"/>
        <family val="1"/>
      </rPr>
      <t xml:space="preserve"> - Whether Grading System of Result exists - Yes/No
     1 - If No, Number of Students passed with marks          </t>
    </r>
  </si>
  <si>
    <r>
      <t xml:space="preserve">1. </t>
    </r>
    <r>
      <rPr>
        <sz val="8"/>
        <color indexed="43"/>
        <rFont val="Cambria"/>
        <family val="1"/>
      </rPr>
      <t>Write the name of the State</t>
    </r>
  </si>
  <si>
    <r>
      <t xml:space="preserve">2. </t>
    </r>
    <r>
      <rPr>
        <sz val="8"/>
        <color indexed="43"/>
        <rFont val="Cambria"/>
        <family val="1"/>
      </rPr>
      <t>Write the name of the State</t>
    </r>
  </si>
  <si>
    <r>
      <t xml:space="preserve">3. </t>
    </r>
    <r>
      <rPr>
        <sz val="8"/>
        <color indexed="43"/>
        <rFont val="Cambria"/>
        <family val="1"/>
      </rPr>
      <t>Write the name of the State</t>
    </r>
  </si>
  <si>
    <r>
      <t xml:space="preserve">4. </t>
    </r>
    <r>
      <rPr>
        <sz val="8"/>
        <color indexed="43"/>
        <rFont val="Cambria"/>
        <family val="1"/>
      </rPr>
      <t>Write the name of the State</t>
    </r>
  </si>
  <si>
    <r>
      <t xml:space="preserve">5. </t>
    </r>
    <r>
      <rPr>
        <sz val="8"/>
        <color indexed="43"/>
        <rFont val="Cambria"/>
        <family val="1"/>
      </rPr>
      <t>Write the name of the State</t>
    </r>
  </si>
  <si>
    <r>
      <t xml:space="preserve">6. </t>
    </r>
    <r>
      <rPr>
        <sz val="8"/>
        <color indexed="43"/>
        <rFont val="Cambria"/>
        <family val="1"/>
      </rPr>
      <t>Write the name of the State</t>
    </r>
  </si>
  <si>
    <t>1 - Annual Examinations
     (All Streams)</t>
  </si>
  <si>
    <r>
      <rPr>
        <b/>
        <sz val="14"/>
        <rFont val="Cambria"/>
        <family val="1"/>
      </rPr>
      <t>Block C</t>
    </r>
    <r>
      <rPr>
        <b/>
        <sz val="12"/>
        <rFont val="Cambria"/>
        <family val="1"/>
      </rPr>
      <t xml:space="preserve"> - Stream-wise Results</t>
    </r>
  </si>
  <si>
    <t>4. Vocational</t>
  </si>
  <si>
    <t>3. Commerce</t>
  </si>
  <si>
    <r>
      <t xml:space="preserve">5. </t>
    </r>
    <r>
      <rPr>
        <b/>
        <sz val="8"/>
        <color indexed="9"/>
        <rFont val="Cambria"/>
        <family val="1"/>
      </rPr>
      <t>Other, Please specify</t>
    </r>
  </si>
  <si>
    <r>
      <rPr>
        <b/>
        <sz val="14"/>
        <rFont val="Cambria"/>
        <family val="1"/>
      </rPr>
      <t>Block D</t>
    </r>
    <r>
      <rPr>
        <b/>
        <sz val="12"/>
        <rFont val="Cambria"/>
        <family val="1"/>
      </rPr>
      <t xml:space="preserve"> - Whether the Jurisdiction of the board extends to other states too - Yes/No
                 If yes, fill the table given below </t>
    </r>
    <r>
      <rPr>
        <i/>
        <sz val="11"/>
        <rFont val="Cambria"/>
        <family val="1"/>
      </rPr>
      <t>[if required, additional sheet(s) may be used]</t>
    </r>
  </si>
  <si>
    <r>
      <rPr>
        <b/>
        <sz val="14"/>
        <rFont val="Cambria"/>
        <family val="1"/>
      </rPr>
      <t>Block C</t>
    </r>
    <r>
      <rPr>
        <b/>
        <sz val="12"/>
        <rFont val="Cambria"/>
        <family val="1"/>
      </rPr>
      <t xml:space="preserve"> - Whether the Jurisdiction of the board extends to other states too - Yes/No
                 If yes, fill the table given below </t>
    </r>
    <r>
      <rPr>
        <i/>
        <sz val="11"/>
        <rFont val="Cambria"/>
        <family val="1"/>
      </rPr>
      <t>[if required additional sheet(s) may be used]</t>
    </r>
  </si>
  <si>
    <t>Number of schools affiliated with the Board:</t>
  </si>
  <si>
    <t>Number of schools affiliated with the Board</t>
  </si>
  <si>
    <t>Appeared/ Passed</t>
  </si>
  <si>
    <t>1 - Supplementary Examinations
     (All Streams)</t>
  </si>
  <si>
    <t>2 - Annual Examinations
     (All Streams)</t>
  </si>
  <si>
    <t>Name of the Board</t>
  </si>
  <si>
    <t>Details of the person(s) responsible for providing the information</t>
  </si>
  <si>
    <t>Email:</t>
  </si>
  <si>
    <t>Office Address:</t>
  </si>
  <si>
    <t>Ph. No.:</t>
  </si>
  <si>
    <t>Mobile No.:</t>
  </si>
  <si>
    <t>Full Name:</t>
  </si>
  <si>
    <t>Year</t>
  </si>
  <si>
    <t>Designation</t>
  </si>
  <si>
    <t>Name of the Examination</t>
  </si>
  <si>
    <t>Date of commencement (DD/MM/YYYY)</t>
  </si>
  <si>
    <t>Date of completion (DD/MM/YYYY)</t>
  </si>
  <si>
    <t>Yes</t>
  </si>
  <si>
    <t>No</t>
  </si>
  <si>
    <t>RESULTS OF SECONDARY (Class X) EXAMINATION</t>
  </si>
  <si>
    <t>Appeared (1)</t>
  </si>
  <si>
    <t>Passed (2)</t>
  </si>
  <si>
    <t>Passed through Supplementary Examination (3)</t>
  </si>
  <si>
    <t>Total number of students appeared</t>
  </si>
  <si>
    <t>Total number of students passed (including supplementary exam, if any)</t>
  </si>
  <si>
    <t>Block B</t>
  </si>
  <si>
    <t>Block C</t>
  </si>
  <si>
    <t>Sr. No.</t>
  </si>
  <si>
    <t>State/Uts</t>
  </si>
  <si>
    <r>
      <t xml:space="preserve">Whether System of Supplementary Examination exists  (Please   </t>
    </r>
    <r>
      <rPr>
        <b/>
        <sz val="12"/>
        <rFont val="Cambria"/>
        <family val="1"/>
      </rPr>
      <t xml:space="preserve">√   )            </t>
    </r>
  </si>
  <si>
    <t>Sl. No.</t>
  </si>
  <si>
    <t>Arts</t>
  </si>
  <si>
    <t>Commerce</t>
  </si>
  <si>
    <t>Science</t>
  </si>
  <si>
    <t>Vocational</t>
  </si>
  <si>
    <t>If Yes then URL:</t>
  </si>
  <si>
    <t>Total Passed [4 = 2+3(a)]</t>
  </si>
  <si>
    <t>Passed %age [5 = (4/1)*100]</t>
  </si>
  <si>
    <t xml:space="preserve"> Whether Grading System of Result exists -  (Please   √   )           </t>
  </si>
  <si>
    <t xml:space="preserve"> </t>
  </si>
  <si>
    <t>Block O-1</t>
  </si>
  <si>
    <t>Block O-2</t>
  </si>
  <si>
    <t>Block O-3</t>
  </si>
  <si>
    <t>(1)</t>
  </si>
  <si>
    <t>(2)</t>
  </si>
  <si>
    <r>
      <rPr>
        <b/>
        <i/>
        <sz val="12"/>
        <rFont val="Cambria"/>
        <family val="1"/>
      </rPr>
      <t xml:space="preserve">(A) </t>
    </r>
    <r>
      <rPr>
        <b/>
        <sz val="12"/>
        <rFont val="Cambria"/>
        <family val="1"/>
      </rPr>
      <t>- Concerned Officer</t>
    </r>
  </si>
  <si>
    <r>
      <rPr>
        <b/>
        <i/>
        <sz val="12"/>
        <rFont val="Cambria"/>
        <family val="1"/>
      </rPr>
      <t>(B)</t>
    </r>
    <r>
      <rPr>
        <b/>
        <sz val="12"/>
        <rFont val="Cambria"/>
        <family val="1"/>
      </rPr>
      <t xml:space="preserve"> - Chairman/Secretery of the Board</t>
    </r>
  </si>
  <si>
    <r>
      <rPr>
        <b/>
        <i/>
        <sz val="12"/>
        <rFont val="Cambria"/>
        <family val="1"/>
      </rPr>
      <t>(C)</t>
    </r>
    <r>
      <rPr>
        <b/>
        <sz val="12"/>
        <rFont val="Cambria"/>
        <family val="1"/>
      </rPr>
      <t xml:space="preserve"> - Whether the Board is having its own Website -           Yes / No</t>
    </r>
  </si>
  <si>
    <t>Block X-1</t>
  </si>
  <si>
    <t>Block X-2</t>
  </si>
  <si>
    <t>Block X-3</t>
  </si>
  <si>
    <t>Block X-4</t>
  </si>
  <si>
    <t>List of Subjects</t>
  </si>
  <si>
    <t>(i)</t>
  </si>
  <si>
    <t>(ii)</t>
  </si>
  <si>
    <t>(iii)</t>
  </si>
  <si>
    <t xml:space="preserve"> Stream-wise Result</t>
  </si>
  <si>
    <t>Date of commencement of Final Exam (DD/MM/YYYY)</t>
  </si>
  <si>
    <t>Date of completion of Final Exam (DD/MM/YYYY)</t>
  </si>
  <si>
    <t>For Regular Students</t>
  </si>
  <si>
    <t>Final Examinations and Supplementary Examinations</t>
  </si>
  <si>
    <t>Examinations and Supplementary Examinations</t>
  </si>
  <si>
    <t>For Private Students</t>
  </si>
  <si>
    <t>Comments*</t>
  </si>
  <si>
    <r>
      <t xml:space="preserve"> Whether Grading System exists -  (Please   put  </t>
    </r>
    <r>
      <rPr>
        <b/>
        <sz val="12"/>
        <color indexed="8"/>
        <rFont val="Cambria"/>
        <family val="1"/>
      </rPr>
      <t>√</t>
    </r>
    <r>
      <rPr>
        <b/>
        <sz val="12"/>
        <rFont val="Cambria"/>
        <family val="1"/>
      </rPr>
      <t xml:space="preserve">   in the adjoining Box)    </t>
    </r>
  </si>
  <si>
    <r>
      <t>Passed (Including Supplementary, if any</t>
    </r>
    <r>
      <rPr>
        <sz val="11"/>
        <rFont val="Cambria"/>
        <family val="1"/>
      </rPr>
      <t>)</t>
    </r>
  </si>
  <si>
    <t>(a)</t>
  </si>
  <si>
    <t>(b)</t>
  </si>
  <si>
    <t>(c)</t>
  </si>
  <si>
    <t>(d)</t>
  </si>
  <si>
    <t>(e)</t>
  </si>
  <si>
    <t>(f)</t>
  </si>
  <si>
    <t>If the answer to the above question is Yes, please fill up the following tables:-</t>
  </si>
  <si>
    <t>ICT ( Information and Communication Technologies)</t>
  </si>
  <si>
    <t>IT (Information Technology)</t>
  </si>
  <si>
    <t>Computer Science</t>
  </si>
  <si>
    <t>Computer Application</t>
  </si>
  <si>
    <t>Information Practices</t>
  </si>
  <si>
    <t>RESULTS OF HIGHER SECONDARY (Class XII) EXAMINATION</t>
  </si>
  <si>
    <t>Block XII-1</t>
  </si>
  <si>
    <t>Note: To provide the information on number of students passed, please exclude those who have taken Supplimentary exam for marks improvement.</t>
  </si>
  <si>
    <t>OPEN SCHOOL BOARDS</t>
  </si>
  <si>
    <t>Main Block</t>
  </si>
  <si>
    <t>1st Exam</t>
  </si>
  <si>
    <t>2nd Exam</t>
  </si>
  <si>
    <t>3rd Exam</t>
  </si>
  <si>
    <t>4th Exam</t>
  </si>
  <si>
    <t>Number of times examination conducted in an academic year : 2017 - 18</t>
  </si>
  <si>
    <r>
      <t xml:space="preserve">1 - Whether System of Supplementary Examination exists  (Please   </t>
    </r>
    <r>
      <rPr>
        <b/>
        <sz val="12"/>
        <rFont val="Cambria"/>
        <family val="1"/>
      </rPr>
      <t xml:space="preserve">√   )            </t>
    </r>
  </si>
  <si>
    <t>Block D</t>
  </si>
  <si>
    <t>Performance of Students</t>
  </si>
  <si>
    <t>Appeared in Final Examinations</t>
  </si>
  <si>
    <t xml:space="preserve">Passed in Final Examinations </t>
  </si>
  <si>
    <t xml:space="preserve">Passed through Supplementary Examination </t>
  </si>
  <si>
    <t>3(b) - who appeared for Marks Improvement</t>
  </si>
  <si>
    <t>Pass %age [(Item no, 4/ Item no. 1)*100]</t>
  </si>
  <si>
    <r>
      <t xml:space="preserve">Note- Here point to be noted that one </t>
    </r>
    <r>
      <rPr>
        <b/>
        <sz val="11"/>
        <color indexed="10"/>
        <rFont val="Cambria"/>
        <family val="1"/>
      </rPr>
      <t>subject in the above list may partly or fully be included in other subject</t>
    </r>
    <r>
      <rPr>
        <b/>
        <sz val="11"/>
        <color indexed="8"/>
        <rFont val="Cambria"/>
        <family val="1"/>
      </rPr>
      <t xml:space="preserve"> (e.g. IT and Computer Application). In </t>
    </r>
    <r>
      <rPr>
        <b/>
        <sz val="11"/>
        <color indexed="10"/>
        <rFont val="Cambria"/>
        <family val="1"/>
      </rPr>
      <t>such cases</t>
    </r>
    <r>
      <rPr>
        <b/>
        <sz val="11"/>
        <color indexed="8"/>
        <rFont val="Cambria"/>
        <family val="1"/>
      </rPr>
      <t xml:space="preserve"> ,</t>
    </r>
    <r>
      <rPr>
        <b/>
        <sz val="11"/>
        <color indexed="10"/>
        <rFont val="Cambria"/>
        <family val="1"/>
      </rPr>
      <t xml:space="preserve"> total number of appeared/passed candidates</t>
    </r>
    <r>
      <rPr>
        <b/>
        <sz val="11"/>
        <color indexed="8"/>
        <rFont val="Cambria"/>
        <family val="1"/>
      </rPr>
      <t xml:space="preserve"> may be mentioned against </t>
    </r>
    <r>
      <rPr>
        <b/>
        <sz val="11"/>
        <color indexed="10"/>
        <rFont val="Cambria"/>
        <family val="1"/>
      </rPr>
      <t>only one of the listed subj</t>
    </r>
    <r>
      <rPr>
        <b/>
        <sz val="11"/>
        <color indexed="10"/>
        <rFont val="Cambria"/>
        <family val="1"/>
      </rPr>
      <t>ects</t>
    </r>
    <r>
      <rPr>
        <b/>
        <sz val="11"/>
        <color indexed="8"/>
        <rFont val="Cambria"/>
        <family val="1"/>
      </rPr>
      <t>.</t>
    </r>
  </si>
  <si>
    <t xml:space="preserve">Number of Students Appeared  / Passed </t>
  </si>
  <si>
    <t>3(a) - who failed earlier in Final Exam</t>
  </si>
  <si>
    <t>Total Passed [ Item no. 2+ Item no. 3(a)]</t>
  </si>
  <si>
    <t>Other stream, Please specify if any - seprate sheet may be added</t>
  </si>
  <si>
    <t>3(a) - Candidates who Failed earlier  in Annual Exam</t>
  </si>
  <si>
    <t>Block XII-5</t>
  </si>
  <si>
    <t>All</t>
  </si>
  <si>
    <t>ALL</t>
  </si>
  <si>
    <t>If similar type of other subjects are being offered, please mention below:</t>
  </si>
  <si>
    <t xml:space="preserve"> Wheter the Board is offering any curriculum on ICT/IT/Computer Science/ Computer Application/ Informatics Practices / other subjects of similar type? (Please   put  √   in the adjoining Box appropriately)    </t>
  </si>
  <si>
    <t>Total number of Students in the academic year 2018</t>
  </si>
  <si>
    <t>Muslims</t>
  </si>
  <si>
    <t>Sikhs</t>
  </si>
  <si>
    <t>Christians</t>
  </si>
  <si>
    <t>Buddhists</t>
  </si>
  <si>
    <t>Parsis</t>
  </si>
  <si>
    <t>Jains</t>
  </si>
  <si>
    <t>Totals</t>
  </si>
  <si>
    <t>Minorities related Information</t>
  </si>
  <si>
    <r>
      <t>If answer to the above question is</t>
    </r>
    <r>
      <rPr>
        <b/>
        <sz val="16"/>
        <rFont val="Cambria"/>
        <family val="1"/>
      </rPr>
      <t xml:space="preserve"> </t>
    </r>
    <r>
      <rPr>
        <b/>
        <sz val="18"/>
        <rFont val="Cambria"/>
        <family val="1"/>
      </rPr>
      <t>No</t>
    </r>
    <r>
      <rPr>
        <b/>
        <sz val="12"/>
        <rFont val="Cambria"/>
        <family val="1"/>
      </rPr>
      <t xml:space="preserve">, then Number of Students passed with marks 60% &amp; above </t>
    </r>
  </si>
  <si>
    <r>
      <t xml:space="preserve">If answer to the above question is </t>
    </r>
    <r>
      <rPr>
        <b/>
        <sz val="18"/>
        <rFont val="Cambria"/>
        <family val="1"/>
      </rPr>
      <t>Yes</t>
    </r>
    <r>
      <rPr>
        <b/>
        <sz val="12"/>
        <rFont val="Cambria"/>
        <family val="1"/>
      </rPr>
      <t>, then Number of Students passed with marks equivalent to 60% &amp; above</t>
    </r>
  </si>
  <si>
    <r>
      <t xml:space="preserve">If answer to the above question is </t>
    </r>
    <r>
      <rPr>
        <b/>
        <sz val="18"/>
        <rFont val="Cambria"/>
        <family val="1"/>
      </rPr>
      <t>No</t>
    </r>
    <r>
      <rPr>
        <b/>
        <sz val="12"/>
        <rFont val="Cambria"/>
        <family val="1"/>
      </rPr>
      <t>, then Number of Students passed with marks 60% &amp; above</t>
    </r>
  </si>
  <si>
    <r>
      <t xml:space="preserve">If answer to the above question is </t>
    </r>
    <r>
      <rPr>
        <b/>
        <sz val="18"/>
        <rFont val="Cambria"/>
        <family val="1"/>
      </rPr>
      <t>Yes</t>
    </r>
    <r>
      <rPr>
        <b/>
        <sz val="16"/>
        <rFont val="Cambria"/>
        <family val="1"/>
      </rPr>
      <t>,</t>
    </r>
    <r>
      <rPr>
        <b/>
        <sz val="12"/>
        <rFont val="Cambria"/>
        <family val="1"/>
      </rPr>
      <t xml:space="preserve"> then Number of Students passed with marks equivalent to 60% &amp; above</t>
    </r>
  </si>
  <si>
    <t>If the answer to the above question is No, then Number of Students passed with marks  60% &amp; above</t>
  </si>
  <si>
    <t>If the answer to the above question is Yes, Number of Students passed with marks  equivalent to 60% &amp; above</t>
  </si>
  <si>
    <t>Information on 'ICT related subjects':2019</t>
  </si>
  <si>
    <t>Whether the Jurisdiction of the Board extends to other States/UTs too -                            Yes / No
  If yes, Please  name the States/UTs in which the jurisdiction of Board is extended below.</t>
  </si>
  <si>
    <t>RESULTS OF SECONDARY (Class X) EXAMINATION : 2019</t>
  </si>
  <si>
    <t>RESULTS OF HIGHER SECONDARY (Class XII) EXAMINATION - 2019</t>
  </si>
  <si>
    <t>Block XII-2</t>
  </si>
  <si>
    <t>Block XII - 3</t>
  </si>
  <si>
    <t>Block XII-4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</si>
</sst>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0"/>
      <name val="Arial"/>
      <family val="2"/>
    </font>
    <font>
      <b/>
      <sz val="14"/>
      <name val="Cambria"/>
      <family val="1"/>
    </font>
    <font>
      <b/>
      <sz val="12"/>
      <name val="Cambria"/>
      <family val="1"/>
    </font>
    <font>
      <i/>
      <sz val="11"/>
      <name val="Cambria"/>
      <family val="1"/>
    </font>
    <font>
      <sz val="14"/>
      <name val="Arial"/>
      <family val="2"/>
    </font>
    <font>
      <sz val="8"/>
      <color indexed="43"/>
      <name val="Cambria"/>
      <family val="1"/>
    </font>
    <font>
      <b/>
      <sz val="8"/>
      <color indexed="9"/>
      <name val="Cambria"/>
      <family val="1"/>
    </font>
    <font>
      <sz val="11"/>
      <name val="Cambria"/>
      <family val="1"/>
    </font>
    <font>
      <b/>
      <i/>
      <sz val="12"/>
      <name val="Cambria"/>
      <family val="1"/>
    </font>
    <font>
      <b/>
      <sz val="11"/>
      <color indexed="10"/>
      <name val="Cambria"/>
      <family val="1"/>
    </font>
    <font>
      <b/>
      <sz val="11"/>
      <color indexed="8"/>
      <name val="Cambria"/>
      <family val="1"/>
    </font>
    <font>
      <b/>
      <sz val="12"/>
      <color indexed="8"/>
      <name val="Cambria"/>
      <family val="1"/>
    </font>
    <font>
      <b/>
      <sz val="18"/>
      <name val="Cambria"/>
      <family val="1"/>
    </font>
    <font>
      <b/>
      <sz val="16"/>
      <name val="Cambria"/>
      <family val="1"/>
    </font>
    <font>
      <sz val="12"/>
      <name val="Arial"/>
      <family val="2"/>
    </font>
    <font>
      <sz val="11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i/>
      <sz val="12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8"/>
      <name val="Cambria"/>
      <family val="1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7">
    <xf numFmtId="0" fontId="0" fillId="0" borderId="0" xfId="0"/>
    <xf numFmtId="0" fontId="16" fillId="0" borderId="0" xfId="1" applyFont="1" applyBorder="1" applyAlignment="1">
      <alignment vertical="center"/>
    </xf>
    <xf numFmtId="0" fontId="17" fillId="0" borderId="0" xfId="1" applyFont="1" applyFill="1" applyBorder="1" applyAlignment="1">
      <alignment vertical="center" wrapText="1"/>
    </xf>
    <xf numFmtId="0" fontId="16" fillId="0" borderId="1" xfId="1" applyFont="1" applyFill="1" applyBorder="1" applyAlignment="1">
      <alignment vertical="center" wrapText="1"/>
    </xf>
    <xf numFmtId="0" fontId="16" fillId="0" borderId="1" xfId="1" applyFont="1" applyFill="1" applyBorder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right" vertical="center"/>
      <protection locked="0"/>
    </xf>
    <xf numFmtId="0" fontId="16" fillId="0" borderId="1" xfId="1" applyFont="1" applyBorder="1" applyAlignment="1">
      <alignment vertical="center"/>
    </xf>
    <xf numFmtId="0" fontId="16" fillId="2" borderId="1" xfId="1" applyFont="1" applyFill="1" applyBorder="1" applyAlignment="1" applyProtection="1">
      <alignment vertical="center"/>
    </xf>
    <xf numFmtId="0" fontId="16" fillId="2" borderId="1" xfId="1" applyFont="1" applyFill="1" applyBorder="1" applyAlignment="1">
      <alignment vertical="center"/>
    </xf>
    <xf numFmtId="0" fontId="16" fillId="3" borderId="1" xfId="1" applyFont="1" applyFill="1" applyBorder="1" applyAlignment="1">
      <alignment vertical="center"/>
    </xf>
    <xf numFmtId="0" fontId="18" fillId="4" borderId="1" xfId="1" applyFont="1" applyFill="1" applyBorder="1" applyAlignment="1">
      <alignment vertical="center" wrapText="1"/>
    </xf>
    <xf numFmtId="0" fontId="18" fillId="4" borderId="1" xfId="1" applyFont="1" applyFill="1" applyBorder="1" applyAlignment="1">
      <alignment vertical="center"/>
    </xf>
    <xf numFmtId="0" fontId="16" fillId="4" borderId="1" xfId="1" applyFont="1" applyFill="1" applyBorder="1" applyAlignment="1">
      <alignment vertical="center" wrapText="1"/>
    </xf>
    <xf numFmtId="0" fontId="16" fillId="4" borderId="1" xfId="1" applyFont="1" applyFill="1" applyBorder="1" applyAlignment="1">
      <alignment vertical="center"/>
    </xf>
    <xf numFmtId="0" fontId="16" fillId="0" borderId="0" xfId="1" applyFont="1" applyBorder="1" applyAlignment="1">
      <alignment horizontal="left" vertical="center"/>
    </xf>
    <xf numFmtId="0" fontId="18" fillId="4" borderId="1" xfId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vertical="center"/>
    </xf>
    <xf numFmtId="0" fontId="16" fillId="0" borderId="0" xfId="1" applyFont="1" applyFill="1" applyBorder="1" applyAlignment="1" applyProtection="1">
      <alignment vertical="center"/>
    </xf>
    <xf numFmtId="0" fontId="18" fillId="5" borderId="1" xfId="1" applyFont="1" applyFill="1" applyBorder="1" applyAlignment="1">
      <alignment vertical="center" wrapText="1"/>
    </xf>
    <xf numFmtId="0" fontId="16" fillId="5" borderId="1" xfId="1" applyFont="1" applyFill="1" applyBorder="1" applyAlignment="1">
      <alignment vertical="center" wrapText="1"/>
    </xf>
    <xf numFmtId="2" fontId="16" fillId="0" borderId="0" xfId="1" applyNumberFormat="1" applyFont="1" applyBorder="1" applyAlignment="1">
      <alignment vertical="center"/>
    </xf>
    <xf numFmtId="0" fontId="16" fillId="6" borderId="1" xfId="1" applyFont="1" applyFill="1" applyBorder="1" applyAlignment="1">
      <alignment vertical="center"/>
    </xf>
    <xf numFmtId="0" fontId="16" fillId="6" borderId="1" xfId="1" applyFont="1" applyFill="1" applyBorder="1" applyAlignment="1" applyProtection="1">
      <alignment vertical="center"/>
    </xf>
    <xf numFmtId="0" fontId="19" fillId="0" borderId="0" xfId="1" applyFont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horizontal="left" vertical="center" wrapText="1" indent="4"/>
    </xf>
    <xf numFmtId="0" fontId="17" fillId="0" borderId="0" xfId="1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vertical="center"/>
    </xf>
    <xf numFmtId="0" fontId="0" fillId="0" borderId="0" xfId="0" applyFill="1" applyBorder="1" applyAlignment="1">
      <alignment horizontal="left"/>
    </xf>
    <xf numFmtId="0" fontId="16" fillId="6" borderId="2" xfId="1" applyFont="1" applyFill="1" applyBorder="1" applyAlignment="1" applyProtection="1">
      <alignment vertical="center"/>
    </xf>
    <xf numFmtId="0" fontId="16" fillId="6" borderId="2" xfId="1" applyFont="1" applyFill="1" applyBorder="1" applyAlignment="1">
      <alignment vertical="center"/>
    </xf>
    <xf numFmtId="2" fontId="16" fillId="0" borderId="3" xfId="1" applyNumberFormat="1" applyFont="1" applyBorder="1" applyAlignment="1">
      <alignment vertical="center"/>
    </xf>
    <xf numFmtId="2" fontId="16" fillId="0" borderId="4" xfId="1" applyNumberFormat="1" applyFont="1" applyBorder="1" applyAlignment="1">
      <alignment vertical="center"/>
    </xf>
    <xf numFmtId="2" fontId="16" fillId="6" borderId="3" xfId="1" applyNumberFormat="1" applyFont="1" applyFill="1" applyBorder="1" applyAlignment="1">
      <alignment vertical="center"/>
    </xf>
    <xf numFmtId="2" fontId="16" fillId="6" borderId="4" xfId="1" applyNumberFormat="1" applyFont="1" applyFill="1" applyBorder="1" applyAlignment="1">
      <alignment vertical="center"/>
    </xf>
    <xf numFmtId="0" fontId="16" fillId="8" borderId="1" xfId="1" applyFont="1" applyFill="1" applyBorder="1" applyAlignment="1">
      <alignment vertical="center"/>
    </xf>
    <xf numFmtId="0" fontId="18" fillId="8" borderId="1" xfId="1" applyFont="1" applyFill="1" applyBorder="1" applyAlignment="1">
      <alignment vertical="center" wrapText="1"/>
    </xf>
    <xf numFmtId="0" fontId="16" fillId="5" borderId="1" xfId="0" applyFont="1" applyFill="1" applyBorder="1" applyAlignment="1">
      <alignment horizontal="center"/>
    </xf>
    <xf numFmtId="0" fontId="19" fillId="0" borderId="0" xfId="1" applyFont="1" applyFill="1" applyBorder="1" applyAlignment="1">
      <alignment horizontal="left" vertical="center" wrapText="1"/>
    </xf>
    <xf numFmtId="0" fontId="20" fillId="0" borderId="1" xfId="1" applyFont="1" applyBorder="1" applyAlignment="1">
      <alignment vertical="center"/>
    </xf>
    <xf numFmtId="0" fontId="20" fillId="6" borderId="1" xfId="1" applyFont="1" applyFill="1" applyBorder="1" applyAlignment="1" applyProtection="1">
      <alignment vertical="center"/>
    </xf>
    <xf numFmtId="0" fontId="20" fillId="6" borderId="2" xfId="1" applyFont="1" applyFill="1" applyBorder="1" applyAlignment="1" applyProtection="1">
      <alignment vertical="center"/>
    </xf>
    <xf numFmtId="0" fontId="20" fillId="5" borderId="1" xfId="1" applyFont="1" applyFill="1" applyBorder="1" applyAlignment="1">
      <alignment vertical="center" wrapText="1"/>
    </xf>
    <xf numFmtId="0" fontId="20" fillId="6" borderId="1" xfId="1" applyFont="1" applyFill="1" applyBorder="1" applyAlignment="1">
      <alignment vertical="center"/>
    </xf>
    <xf numFmtId="0" fontId="20" fillId="6" borderId="2" xfId="1" applyFont="1" applyFill="1" applyBorder="1" applyAlignment="1">
      <alignment vertical="center"/>
    </xf>
    <xf numFmtId="0" fontId="18" fillId="0" borderId="0" xfId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/>
    </xf>
    <xf numFmtId="0" fontId="17" fillId="0" borderId="0" xfId="1" applyFont="1" applyFill="1" applyBorder="1" applyAlignment="1">
      <alignment horizontal="left" vertical="center" wrapText="1" indent="4"/>
    </xf>
    <xf numFmtId="0" fontId="20" fillId="0" borderId="1" xfId="1" applyFont="1" applyFill="1" applyBorder="1" applyAlignment="1" applyProtection="1">
      <alignment horizontal="center" vertical="center"/>
      <protection locked="0"/>
    </xf>
    <xf numFmtId="0" fontId="20" fillId="6" borderId="1" xfId="1" applyFont="1" applyFill="1" applyBorder="1" applyAlignment="1" applyProtection="1">
      <alignment horizontal="center" vertical="center"/>
    </xf>
    <xf numFmtId="0" fontId="20" fillId="6" borderId="1" xfId="1" applyFont="1" applyFill="1" applyBorder="1" applyAlignment="1">
      <alignment horizontal="center" vertical="center"/>
    </xf>
    <xf numFmtId="2" fontId="20" fillId="0" borderId="3" xfId="1" applyNumberFormat="1" applyFont="1" applyBorder="1" applyAlignment="1">
      <alignment horizontal="center" vertical="center"/>
    </xf>
    <xf numFmtId="0" fontId="16" fillId="6" borderId="1" xfId="1" applyFont="1" applyFill="1" applyBorder="1" applyAlignment="1">
      <alignment horizontal="center" vertical="center"/>
    </xf>
    <xf numFmtId="0" fontId="16" fillId="6" borderId="2" xfId="1" applyFont="1" applyFill="1" applyBorder="1" applyAlignment="1">
      <alignment horizontal="center" vertical="center"/>
    </xf>
    <xf numFmtId="0" fontId="16" fillId="8" borderId="1" xfId="1" applyFont="1" applyFill="1" applyBorder="1" applyAlignment="1">
      <alignment horizontal="center" vertical="center"/>
    </xf>
    <xf numFmtId="0" fontId="18" fillId="5" borderId="1" xfId="1" applyFont="1" applyFill="1" applyBorder="1" applyAlignment="1">
      <alignment horizontal="center" vertical="center"/>
    </xf>
    <xf numFmtId="0" fontId="18" fillId="5" borderId="2" xfId="1" applyFont="1" applyFill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49" fontId="21" fillId="9" borderId="7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18" fillId="0" borderId="0" xfId="1" applyFont="1" applyBorder="1" applyAlignment="1">
      <alignment vertical="center"/>
    </xf>
    <xf numFmtId="0" fontId="18" fillId="5" borderId="1" xfId="1" applyFont="1" applyFill="1" applyBorder="1" applyAlignment="1">
      <alignment horizontal="center" vertical="center"/>
    </xf>
    <xf numFmtId="0" fontId="18" fillId="5" borderId="2" xfId="1" applyFont="1" applyFill="1" applyBorder="1" applyAlignment="1">
      <alignment horizontal="center" vertical="center"/>
    </xf>
    <xf numFmtId="0" fontId="19" fillId="5" borderId="8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left" vertical="center" wrapText="1" indent="4"/>
    </xf>
    <xf numFmtId="0" fontId="16" fillId="0" borderId="0" xfId="1" applyFont="1" applyBorder="1" applyAlignment="1">
      <alignment horizontal="center" vertical="center"/>
    </xf>
    <xf numFmtId="0" fontId="19" fillId="11" borderId="1" xfId="1" applyFont="1" applyFill="1" applyBorder="1" applyAlignment="1">
      <alignment horizontal="center" vertical="center" wrapText="1"/>
    </xf>
    <xf numFmtId="0" fontId="19" fillId="0" borderId="1" xfId="1" quotePrefix="1" applyFont="1" applyBorder="1" applyAlignment="1">
      <alignment vertical="center"/>
    </xf>
    <xf numFmtId="1" fontId="19" fillId="0" borderId="1" xfId="1" applyNumberFormat="1" applyFont="1" applyBorder="1" applyAlignment="1">
      <alignment vertical="center"/>
    </xf>
    <xf numFmtId="0" fontId="19" fillId="11" borderId="5" xfId="1" applyFont="1" applyFill="1" applyBorder="1" applyAlignment="1">
      <alignment horizontal="center" vertical="center" wrapText="1"/>
    </xf>
    <xf numFmtId="0" fontId="19" fillId="0" borderId="2" xfId="1" quotePrefix="1" applyFont="1" applyBorder="1" applyAlignment="1">
      <alignment vertical="center"/>
    </xf>
    <xf numFmtId="1" fontId="19" fillId="0" borderId="2" xfId="1" applyNumberFormat="1" applyFont="1" applyBorder="1" applyAlignment="1">
      <alignment vertical="center"/>
    </xf>
    <xf numFmtId="0" fontId="19" fillId="11" borderId="6" xfId="1" applyFont="1" applyFill="1" applyBorder="1" applyAlignment="1">
      <alignment horizontal="center" vertical="center" wrapText="1"/>
    </xf>
    <xf numFmtId="1" fontId="19" fillId="0" borderId="4" xfId="1" applyNumberFormat="1" applyFont="1" applyBorder="1" applyAlignment="1">
      <alignment vertical="center"/>
    </xf>
    <xf numFmtId="0" fontId="18" fillId="5" borderId="1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left" vertical="center" wrapText="1"/>
    </xf>
    <xf numFmtId="0" fontId="18" fillId="5" borderId="11" xfId="1" applyFont="1" applyFill="1" applyBorder="1" applyAlignment="1">
      <alignment horizontal="center" vertical="center" wrapText="1"/>
    </xf>
    <xf numFmtId="0" fontId="18" fillId="5" borderId="12" xfId="1" applyFont="1" applyFill="1" applyBorder="1" applyAlignment="1">
      <alignment horizontal="center" vertical="center" wrapText="1"/>
    </xf>
    <xf numFmtId="0" fontId="18" fillId="5" borderId="13" xfId="1" applyFont="1" applyFill="1" applyBorder="1" applyAlignment="1">
      <alignment horizontal="center" vertical="center" wrapText="1"/>
    </xf>
    <xf numFmtId="0" fontId="18" fillId="5" borderId="14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left" vertical="center" wrapText="1"/>
    </xf>
    <xf numFmtId="0" fontId="17" fillId="0" borderId="10" xfId="1" applyFont="1" applyFill="1" applyBorder="1" applyAlignment="1">
      <alignment horizontal="left" vertical="center" wrapText="1"/>
    </xf>
    <xf numFmtId="0" fontId="19" fillId="5" borderId="1" xfId="1" applyFont="1" applyFill="1" applyBorder="1" applyAlignment="1">
      <alignment horizontal="center" vertical="center"/>
    </xf>
    <xf numFmtId="0" fontId="18" fillId="5" borderId="1" xfId="1" applyFont="1" applyFill="1" applyBorder="1" applyAlignment="1">
      <alignment horizontal="center" vertical="center"/>
    </xf>
    <xf numFmtId="0" fontId="18" fillId="5" borderId="2" xfId="1" applyFont="1" applyFill="1" applyBorder="1" applyAlignment="1">
      <alignment horizontal="center" vertical="center"/>
    </xf>
    <xf numFmtId="0" fontId="17" fillId="10" borderId="15" xfId="1" applyFont="1" applyFill="1" applyBorder="1" applyAlignment="1">
      <alignment horizontal="center" vertical="center" wrapText="1"/>
    </xf>
    <xf numFmtId="0" fontId="18" fillId="12" borderId="1" xfId="1" applyFont="1" applyFill="1" applyBorder="1" applyAlignment="1">
      <alignment vertical="center" wrapText="1"/>
    </xf>
    <xf numFmtId="0" fontId="18" fillId="12" borderId="1" xfId="1" applyFont="1" applyFill="1" applyBorder="1" applyAlignment="1">
      <alignment vertical="center"/>
    </xf>
    <xf numFmtId="0" fontId="18" fillId="0" borderId="1" xfId="1" applyFont="1" applyFill="1" applyBorder="1" applyAlignment="1">
      <alignment vertical="center" wrapText="1"/>
    </xf>
    <xf numFmtId="0" fontId="18" fillId="0" borderId="1" xfId="1" applyFont="1" applyFill="1" applyBorder="1" applyAlignment="1">
      <alignment vertical="center"/>
    </xf>
    <xf numFmtId="0" fontId="16" fillId="0" borderId="1" xfId="1" applyFont="1" applyBorder="1" applyAlignment="1">
      <alignment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/>
    </xf>
    <xf numFmtId="0" fontId="19" fillId="5" borderId="1" xfId="1" applyFont="1" applyFill="1" applyBorder="1" applyAlignment="1">
      <alignment horizontal="center" vertical="center" wrapText="1"/>
    </xf>
    <xf numFmtId="0" fontId="19" fillId="5" borderId="12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/>
    </xf>
    <xf numFmtId="0" fontId="19" fillId="5" borderId="2" xfId="1" applyFont="1" applyFill="1" applyBorder="1" applyAlignment="1">
      <alignment horizontal="center" vertical="center"/>
    </xf>
    <xf numFmtId="0" fontId="19" fillId="5" borderId="1" xfId="1" applyFont="1" applyFill="1" applyBorder="1" applyAlignment="1">
      <alignment vertical="center" wrapText="1"/>
    </xf>
    <xf numFmtId="0" fontId="19" fillId="5" borderId="12" xfId="1" applyFont="1" applyFill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9" fillId="5" borderId="16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19" fillId="5" borderId="12" xfId="1" applyFont="1" applyFill="1" applyBorder="1" applyAlignment="1">
      <alignment horizontal="left" vertical="center" wrapText="1"/>
    </xf>
    <xf numFmtId="0" fontId="18" fillId="0" borderId="17" xfId="1" applyFont="1" applyFill="1" applyBorder="1" applyAlignment="1">
      <alignment horizontal="center" vertical="center" wrapText="1"/>
    </xf>
    <xf numFmtId="0" fontId="16" fillId="0" borderId="18" xfId="1" applyFont="1" applyFill="1" applyBorder="1" applyAlignment="1">
      <alignment vertical="center"/>
    </xf>
    <xf numFmtId="2" fontId="16" fillId="0" borderId="1" xfId="1" applyNumberFormat="1" applyFont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Border="1" applyAlignment="1" applyProtection="1">
      <alignment vertical="center"/>
    </xf>
    <xf numFmtId="0" fontId="20" fillId="0" borderId="0" xfId="1" applyFont="1" applyBorder="1" applyAlignment="1">
      <alignment vertical="center"/>
    </xf>
    <xf numFmtId="0" fontId="19" fillId="5" borderId="1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" vertical="center"/>
    </xf>
    <xf numFmtId="0" fontId="18" fillId="5" borderId="1" xfId="1" applyFont="1" applyFill="1" applyBorder="1" applyAlignment="1">
      <alignment horizontal="center" vertical="center" wrapText="1"/>
    </xf>
    <xf numFmtId="0" fontId="17" fillId="1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5" borderId="12" xfId="1" applyFont="1" applyFill="1" applyBorder="1" applyAlignment="1">
      <alignment horizontal="left" vertical="center"/>
    </xf>
    <xf numFmtId="0" fontId="17" fillId="11" borderId="1" xfId="1" applyFont="1" applyFill="1" applyBorder="1" applyAlignment="1">
      <alignment horizontal="center" vertical="center" wrapText="1"/>
    </xf>
    <xf numFmtId="2" fontId="16" fillId="6" borderId="1" xfId="1" applyNumberFormat="1" applyFont="1" applyFill="1" applyBorder="1" applyAlignment="1">
      <alignment vertical="center"/>
    </xf>
    <xf numFmtId="0" fontId="19" fillId="0" borderId="1" xfId="1" applyFont="1" applyFill="1" applyBorder="1" applyAlignment="1">
      <alignment vertical="center" wrapText="1"/>
    </xf>
    <xf numFmtId="0" fontId="19" fillId="5" borderId="1" xfId="1" applyFont="1" applyFill="1" applyBorder="1" applyAlignment="1">
      <alignment horizontal="center" vertical="center"/>
    </xf>
    <xf numFmtId="0" fontId="19" fillId="5" borderId="1" xfId="1" applyFont="1" applyFill="1" applyBorder="1" applyAlignment="1">
      <alignment vertical="center" wrapText="1"/>
    </xf>
    <xf numFmtId="0" fontId="18" fillId="5" borderId="1" xfId="1" applyFont="1" applyFill="1" applyBorder="1" applyAlignment="1">
      <alignment horizontal="center" vertical="center"/>
    </xf>
    <xf numFmtId="0" fontId="17" fillId="11" borderId="1" xfId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18" fillId="5" borderId="2" xfId="1" applyFont="1" applyFill="1" applyBorder="1" applyAlignment="1">
      <alignment horizontal="center" vertical="center"/>
    </xf>
    <xf numFmtId="0" fontId="19" fillId="5" borderId="2" xfId="1" applyFont="1" applyFill="1" applyBorder="1" applyAlignment="1">
      <alignment horizontal="center" vertical="center"/>
    </xf>
    <xf numFmtId="0" fontId="19" fillId="0" borderId="1" xfId="1" applyFont="1" applyBorder="1" applyAlignment="1">
      <alignment vertical="center"/>
    </xf>
    <xf numFmtId="0" fontId="18" fillId="0" borderId="1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17" fillId="1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18" fillId="12" borderId="1" xfId="1" applyFont="1" applyFill="1" applyBorder="1" applyAlignment="1">
      <alignment horizontal="left" vertical="center" wrapText="1"/>
    </xf>
    <xf numFmtId="0" fontId="19" fillId="12" borderId="1" xfId="1" applyFont="1" applyFill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12" borderId="1" xfId="1" applyFont="1" applyFill="1" applyBorder="1" applyAlignment="1">
      <alignment horizontal="center" vertical="center"/>
    </xf>
    <xf numFmtId="0" fontId="17" fillId="1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vertical="center" wrapText="1"/>
    </xf>
    <xf numFmtId="0" fontId="19" fillId="0" borderId="1" xfId="1" applyFont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9" fillId="5" borderId="13" xfId="1" applyFont="1" applyFill="1" applyBorder="1" applyAlignment="1">
      <alignment vertical="center" wrapText="1"/>
    </xf>
    <xf numFmtId="0" fontId="19" fillId="5" borderId="34" xfId="1" applyFont="1" applyFill="1" applyBorder="1" applyAlignment="1">
      <alignment vertical="center" wrapText="1"/>
    </xf>
    <xf numFmtId="0" fontId="19" fillId="5" borderId="14" xfId="1" applyFont="1" applyFill="1" applyBorder="1" applyAlignment="1">
      <alignment vertical="center" wrapText="1"/>
    </xf>
    <xf numFmtId="0" fontId="19" fillId="5" borderId="36" xfId="1" applyFont="1" applyFill="1" applyBorder="1" applyAlignment="1">
      <alignment vertical="center" wrapText="1"/>
    </xf>
    <xf numFmtId="0" fontId="18" fillId="12" borderId="12" xfId="1" applyFont="1" applyFill="1" applyBorder="1" applyAlignment="1">
      <alignment vertical="center" wrapText="1"/>
    </xf>
    <xf numFmtId="0" fontId="18" fillId="12" borderId="30" xfId="1" applyFont="1" applyFill="1" applyBorder="1" applyAlignment="1">
      <alignment vertical="center" wrapText="1"/>
    </xf>
    <xf numFmtId="49" fontId="21" fillId="9" borderId="1" xfId="1" applyNumberFormat="1" applyFont="1" applyFill="1" applyBorder="1" applyAlignment="1">
      <alignment horizontal="center" vertical="center" wrapText="1"/>
    </xf>
    <xf numFmtId="0" fontId="19" fillId="9" borderId="1" xfId="1" applyFont="1" applyFill="1" applyBorder="1" applyAlignment="1">
      <alignment horizontal="left" vertical="center" wrapText="1"/>
    </xf>
    <xf numFmtId="0" fontId="16" fillId="5" borderId="12" xfId="0" applyFont="1" applyFill="1" applyBorder="1" applyAlignment="1">
      <alignment horizontal="center"/>
    </xf>
    <xf numFmtId="0" fontId="16" fillId="5" borderId="30" xfId="0" applyFont="1" applyFill="1" applyBorder="1" applyAlignment="1">
      <alignment horizontal="center"/>
    </xf>
    <xf numFmtId="0" fontId="16" fillId="5" borderId="8" xfId="0" applyFont="1" applyFill="1" applyBorder="1" applyAlignment="1">
      <alignment horizontal="center"/>
    </xf>
    <xf numFmtId="0" fontId="17" fillId="13" borderId="32" xfId="0" applyFont="1" applyFill="1" applyBorder="1" applyAlignment="1">
      <alignment horizontal="center" vertical="center" wrapText="1"/>
    </xf>
    <xf numFmtId="0" fontId="17" fillId="13" borderId="3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9" fillId="15" borderId="8" xfId="1" applyFont="1" applyFill="1" applyBorder="1" applyAlignment="1">
      <alignment horizontal="left" vertical="center" wrapText="1"/>
    </xf>
    <xf numFmtId="0" fontId="19" fillId="15" borderId="1" xfId="1" applyFont="1" applyFill="1" applyBorder="1" applyAlignment="1">
      <alignment horizontal="left" vertical="center" wrapText="1"/>
    </xf>
    <xf numFmtId="0" fontId="19" fillId="14" borderId="8" xfId="1" applyFont="1" applyFill="1" applyBorder="1" applyAlignment="1">
      <alignment horizontal="left" vertical="center" wrapText="1"/>
    </xf>
    <xf numFmtId="0" fontId="19" fillId="14" borderId="1" xfId="1" applyFont="1" applyFill="1" applyBorder="1" applyAlignment="1">
      <alignment horizontal="left" vertical="center" wrapText="1"/>
    </xf>
    <xf numFmtId="0" fontId="19" fillId="14" borderId="2" xfId="1" applyFont="1" applyFill="1" applyBorder="1" applyAlignment="1">
      <alignment horizontal="left" vertical="center" wrapText="1"/>
    </xf>
    <xf numFmtId="0" fontId="17" fillId="13" borderId="19" xfId="0" applyFont="1" applyFill="1" applyBorder="1" applyAlignment="1">
      <alignment horizontal="center" vertical="center"/>
    </xf>
    <xf numFmtId="0" fontId="17" fillId="13" borderId="20" xfId="0" applyFont="1" applyFill="1" applyBorder="1" applyAlignment="1">
      <alignment horizontal="center" vertical="center"/>
    </xf>
    <xf numFmtId="0" fontId="19" fillId="15" borderId="22" xfId="1" applyFont="1" applyFill="1" applyBorder="1" applyAlignment="1">
      <alignment horizontal="left" vertical="center" wrapText="1"/>
    </xf>
    <xf numFmtId="0" fontId="19" fillId="15" borderId="3" xfId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9" fillId="0" borderId="0" xfId="1" applyFont="1" applyFill="1" applyBorder="1" applyAlignment="1">
      <alignment horizontal="center" vertical="center" wrapText="1"/>
    </xf>
    <xf numFmtId="0" fontId="19" fillId="14" borderId="25" xfId="1" applyFont="1" applyFill="1" applyBorder="1" applyAlignment="1">
      <alignment horizontal="left" vertical="center" wrapText="1"/>
    </xf>
    <xf numFmtId="0" fontId="19" fillId="14" borderId="28" xfId="1" applyFont="1" applyFill="1" applyBorder="1" applyAlignment="1">
      <alignment horizontal="left" vertical="center" wrapText="1"/>
    </xf>
    <xf numFmtId="0" fontId="19" fillId="14" borderId="29" xfId="1" applyFont="1" applyFill="1" applyBorder="1" applyAlignment="1">
      <alignment horizontal="left" vertical="center" wrapText="1"/>
    </xf>
    <xf numFmtId="0" fontId="19" fillId="9" borderId="11" xfId="1" applyFont="1" applyFill="1" applyBorder="1" applyAlignment="1">
      <alignment horizontal="left" vertical="center" wrapText="1"/>
    </xf>
    <xf numFmtId="0" fontId="19" fillId="9" borderId="21" xfId="1" applyFont="1" applyFill="1" applyBorder="1" applyAlignment="1">
      <alignment horizontal="left" vertical="center" wrapText="1"/>
    </xf>
    <xf numFmtId="0" fontId="19" fillId="9" borderId="22" xfId="1" applyFont="1" applyFill="1" applyBorder="1" applyAlignment="1">
      <alignment horizontal="left" vertical="center" wrapText="1"/>
    </xf>
    <xf numFmtId="0" fontId="19" fillId="9" borderId="23" xfId="1" applyFont="1" applyFill="1" applyBorder="1" applyAlignment="1">
      <alignment horizontal="left" vertical="center" wrapText="1"/>
    </xf>
    <xf numFmtId="0" fontId="19" fillId="9" borderId="24" xfId="1" applyFont="1" applyFill="1" applyBorder="1" applyAlignment="1">
      <alignment horizontal="left" vertical="center" wrapText="1"/>
    </xf>
    <xf numFmtId="0" fontId="19" fillId="9" borderId="25" xfId="1" applyFont="1" applyFill="1" applyBorder="1" applyAlignment="1">
      <alignment horizontal="left" vertical="center" wrapText="1"/>
    </xf>
    <xf numFmtId="0" fontId="19" fillId="0" borderId="11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19" fillId="9" borderId="7" xfId="1" applyFont="1" applyFill="1" applyBorder="1" applyAlignment="1">
      <alignment horizontal="left" vertical="center" wrapText="1"/>
    </xf>
    <xf numFmtId="0" fontId="19" fillId="9" borderId="27" xfId="1" applyFont="1" applyFill="1" applyBorder="1" applyAlignment="1">
      <alignment horizontal="left" vertical="center" wrapText="1"/>
    </xf>
    <xf numFmtId="0" fontId="19" fillId="15" borderId="35" xfId="1" applyFont="1" applyFill="1" applyBorder="1" applyAlignment="1">
      <alignment horizontal="left" vertical="center" wrapText="1"/>
    </xf>
    <xf numFmtId="0" fontId="19" fillId="15" borderId="41" xfId="1" applyFont="1" applyFill="1" applyBorder="1" applyAlignment="1">
      <alignment horizontal="left" vertical="center" wrapText="1"/>
    </xf>
    <xf numFmtId="0" fontId="0" fillId="0" borderId="41" xfId="0" applyBorder="1" applyAlignment="1">
      <alignment horizontal="left"/>
    </xf>
    <xf numFmtId="0" fontId="0" fillId="0" borderId="49" xfId="0" applyBorder="1" applyAlignment="1">
      <alignment horizontal="left"/>
    </xf>
    <xf numFmtId="0" fontId="17" fillId="13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 vertical="center"/>
    </xf>
    <xf numFmtId="2" fontId="19" fillId="5" borderId="1" xfId="1" applyNumberFormat="1" applyFont="1" applyFill="1" applyBorder="1" applyAlignment="1">
      <alignment horizontal="center" vertical="center"/>
    </xf>
    <xf numFmtId="0" fontId="20" fillId="0" borderId="1" xfId="1" applyFont="1" applyFill="1" applyBorder="1" applyAlignment="1" applyProtection="1">
      <alignment horizontal="center" vertical="center"/>
      <protection locked="0"/>
    </xf>
    <xf numFmtId="0" fontId="19" fillId="5" borderId="12" xfId="1" applyFont="1" applyFill="1" applyBorder="1" applyAlignment="1">
      <alignment horizontal="center" vertical="center" wrapText="1"/>
    </xf>
    <xf numFmtId="0" fontId="19" fillId="5" borderId="30" xfId="1" applyFont="1" applyFill="1" applyBorder="1" applyAlignment="1">
      <alignment horizontal="center" vertical="center" wrapText="1"/>
    </xf>
    <xf numFmtId="0" fontId="19" fillId="5" borderId="8" xfId="1" applyFont="1" applyFill="1" applyBorder="1" applyAlignment="1">
      <alignment horizontal="center" vertical="center" wrapText="1"/>
    </xf>
    <xf numFmtId="1" fontId="19" fillId="5" borderId="1" xfId="1" applyNumberFormat="1" applyFont="1" applyFill="1" applyBorder="1" applyAlignment="1">
      <alignment horizontal="center" vertical="center"/>
    </xf>
    <xf numFmtId="0" fontId="19" fillId="5" borderId="1" xfId="1" applyFont="1" applyFill="1" applyBorder="1" applyAlignment="1">
      <alignment horizontal="center" vertical="center"/>
    </xf>
    <xf numFmtId="0" fontId="19" fillId="5" borderId="1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left" vertical="center" wrapText="1"/>
    </xf>
    <xf numFmtId="0" fontId="15" fillId="0" borderId="1" xfId="0" applyFont="1" applyBorder="1"/>
    <xf numFmtId="0" fontId="19" fillId="5" borderId="1" xfId="1" applyFont="1" applyFill="1" applyBorder="1" applyAlignment="1">
      <alignment horizontal="left" vertical="center"/>
    </xf>
    <xf numFmtId="0" fontId="23" fillId="10" borderId="1" xfId="1" applyFont="1" applyFill="1" applyBorder="1" applyAlignment="1">
      <alignment horizontal="center" vertical="center" wrapText="1"/>
    </xf>
    <xf numFmtId="0" fontId="23" fillId="10" borderId="1" xfId="1" applyFont="1" applyFill="1" applyBorder="1" applyAlignment="1">
      <alignment horizontal="left" vertical="center" wrapText="1"/>
    </xf>
    <xf numFmtId="0" fontId="23" fillId="10" borderId="1" xfId="1" applyFont="1" applyFill="1" applyBorder="1" applyAlignment="1">
      <alignment horizontal="left" vertical="center"/>
    </xf>
    <xf numFmtId="0" fontId="18" fillId="12" borderId="1" xfId="1" applyFont="1" applyFill="1" applyBorder="1" applyAlignment="1">
      <alignment horizontal="left" vertical="center" wrapText="1"/>
    </xf>
    <xf numFmtId="0" fontId="19" fillId="10" borderId="1" xfId="1" applyFont="1" applyFill="1" applyBorder="1" applyAlignment="1">
      <alignment horizontal="left" vertical="center" wrapText="1"/>
    </xf>
    <xf numFmtId="0" fontId="18" fillId="12" borderId="12" xfId="1" applyFont="1" applyFill="1" applyBorder="1" applyAlignment="1">
      <alignment horizontal="left" vertical="center" wrapText="1"/>
    </xf>
    <xf numFmtId="0" fontId="18" fillId="12" borderId="30" xfId="1" applyFont="1" applyFill="1" applyBorder="1" applyAlignment="1">
      <alignment horizontal="left" vertical="center" wrapText="1"/>
    </xf>
    <xf numFmtId="0" fontId="18" fillId="12" borderId="8" xfId="1" applyFont="1" applyFill="1" applyBorder="1" applyAlignment="1">
      <alignment horizontal="left" vertical="center" wrapText="1"/>
    </xf>
    <xf numFmtId="0" fontId="19" fillId="12" borderId="1" xfId="1" applyFont="1" applyFill="1" applyBorder="1" applyAlignment="1">
      <alignment horizontal="center" vertical="center"/>
    </xf>
    <xf numFmtId="0" fontId="22" fillId="0" borderId="1" xfId="1" applyFont="1" applyBorder="1" applyAlignment="1">
      <alignment horizontal="left" vertical="center" wrapText="1"/>
    </xf>
    <xf numFmtId="0" fontId="23" fillId="7" borderId="1" xfId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/>
    </xf>
    <xf numFmtId="0" fontId="20" fillId="12" borderId="1" xfId="1" applyFont="1" applyFill="1" applyBorder="1" applyAlignment="1">
      <alignment horizontal="center" vertical="center"/>
    </xf>
    <xf numFmtId="0" fontId="19" fillId="12" borderId="1" xfId="1" applyFont="1" applyFill="1" applyBorder="1" applyAlignment="1">
      <alignment vertical="center" wrapText="1"/>
    </xf>
    <xf numFmtId="0" fontId="19" fillId="0" borderId="1" xfId="1" applyFont="1" applyFill="1" applyBorder="1" applyAlignment="1">
      <alignment vertical="center" wrapText="1"/>
    </xf>
    <xf numFmtId="0" fontId="19" fillId="0" borderId="1" xfId="1" applyFont="1" applyBorder="1" applyAlignment="1">
      <alignment horizontal="left" vertical="center"/>
    </xf>
    <xf numFmtId="0" fontId="19" fillId="0" borderId="1" xfId="1" applyFont="1" applyBorder="1" applyAlignment="1">
      <alignment horizontal="center" vertical="center"/>
    </xf>
    <xf numFmtId="0" fontId="18" fillId="5" borderId="1" xfId="1" applyFont="1" applyFill="1" applyBorder="1" applyAlignment="1">
      <alignment horizontal="center" vertical="center"/>
    </xf>
    <xf numFmtId="0" fontId="18" fillId="5" borderId="1" xfId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left" vertical="center" wrapText="1"/>
    </xf>
    <xf numFmtId="0" fontId="16" fillId="0" borderId="1" xfId="1" applyFont="1" applyBorder="1" applyAlignment="1">
      <alignment horizontal="center" vertical="center"/>
    </xf>
    <xf numFmtId="0" fontId="18" fillId="5" borderId="1" xfId="1" applyFont="1" applyFill="1" applyBorder="1" applyAlignment="1">
      <alignment horizontal="left" vertical="center"/>
    </xf>
    <xf numFmtId="0" fontId="19" fillId="11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19" fillId="5" borderId="1" xfId="1" applyFont="1" applyFill="1" applyBorder="1" applyAlignment="1">
      <alignment vertical="center" wrapText="1"/>
    </xf>
    <xf numFmtId="0" fontId="17" fillId="8" borderId="1" xfId="1" applyFont="1" applyFill="1" applyBorder="1" applyAlignment="1">
      <alignment horizontal="center" vertical="center" wrapText="1"/>
    </xf>
    <xf numFmtId="0" fontId="23" fillId="7" borderId="1" xfId="1" applyFont="1" applyFill="1" applyBorder="1" applyAlignment="1">
      <alignment horizontal="left" vertical="center" wrapText="1"/>
    </xf>
    <xf numFmtId="0" fontId="19" fillId="11" borderId="1" xfId="1" applyFont="1" applyFill="1" applyBorder="1" applyAlignment="1">
      <alignment horizontal="left" vertical="center" wrapText="1"/>
    </xf>
    <xf numFmtId="0" fontId="17" fillId="10" borderId="41" xfId="1" applyFont="1" applyFill="1" applyBorder="1" applyAlignment="1">
      <alignment horizontal="center" vertical="center" wrapText="1"/>
    </xf>
    <xf numFmtId="0" fontId="17" fillId="10" borderId="42" xfId="1" applyFont="1" applyFill="1" applyBorder="1" applyAlignment="1">
      <alignment horizontal="center" vertical="center" wrapText="1"/>
    </xf>
    <xf numFmtId="0" fontId="17" fillId="10" borderId="16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left" vertical="center" wrapText="1" indent="4"/>
    </xf>
    <xf numFmtId="0" fontId="19" fillId="0" borderId="18" xfId="1" applyFont="1" applyFill="1" applyBorder="1" applyAlignment="1">
      <alignment horizontal="left" vertical="center" wrapText="1" indent="4"/>
    </xf>
    <xf numFmtId="0" fontId="17" fillId="0" borderId="12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top" wrapText="1"/>
    </xf>
    <xf numFmtId="0" fontId="17" fillId="0" borderId="0" xfId="1" applyFont="1" applyFill="1" applyBorder="1" applyAlignment="1">
      <alignment horizontal="left" vertical="center" wrapText="1" indent="4"/>
    </xf>
    <xf numFmtId="0" fontId="17" fillId="0" borderId="18" xfId="1" applyFont="1" applyFill="1" applyBorder="1" applyAlignment="1">
      <alignment horizontal="left" vertical="center" wrapText="1" indent="4"/>
    </xf>
    <xf numFmtId="0" fontId="16" fillId="0" borderId="1" xfId="1" applyFont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 wrapText="1"/>
    </xf>
    <xf numFmtId="0" fontId="17" fillId="4" borderId="1" xfId="1" applyFont="1" applyFill="1" applyBorder="1" applyAlignment="1">
      <alignment horizontal="left" vertical="center"/>
    </xf>
    <xf numFmtId="0" fontId="18" fillId="4" borderId="1" xfId="1" applyFont="1" applyFill="1" applyBorder="1" applyAlignment="1">
      <alignment horizontal="center" vertical="center"/>
    </xf>
    <xf numFmtId="0" fontId="18" fillId="4" borderId="13" xfId="1" applyFont="1" applyFill="1" applyBorder="1" applyAlignment="1">
      <alignment horizontal="center" vertical="center" wrapText="1"/>
    </xf>
    <xf numFmtId="0" fontId="18" fillId="4" borderId="35" xfId="1" applyFont="1" applyFill="1" applyBorder="1" applyAlignment="1">
      <alignment horizontal="center" vertical="center" wrapText="1"/>
    </xf>
    <xf numFmtId="0" fontId="18" fillId="4" borderId="14" xfId="1" applyFont="1" applyFill="1" applyBorder="1" applyAlignment="1">
      <alignment horizontal="center" vertical="center" wrapText="1"/>
    </xf>
    <xf numFmtId="0" fontId="18" fillId="4" borderId="37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left" vertical="center" wrapText="1"/>
    </xf>
    <xf numFmtId="0" fontId="17" fillId="4" borderId="13" xfId="1" applyFont="1" applyFill="1" applyBorder="1" applyAlignment="1">
      <alignment horizontal="left" vertical="center" wrapText="1"/>
    </xf>
    <xf numFmtId="0" fontId="17" fillId="4" borderId="34" xfId="1" applyFont="1" applyFill="1" applyBorder="1" applyAlignment="1">
      <alignment horizontal="left" vertical="center" wrapText="1"/>
    </xf>
    <xf numFmtId="0" fontId="5" fillId="0" borderId="35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6" xfId="0" applyFont="1" applyBorder="1" applyAlignment="1">
      <alignment wrapText="1"/>
    </xf>
    <xf numFmtId="0" fontId="5" fillId="0" borderId="37" xfId="0" applyFont="1" applyBorder="1" applyAlignment="1">
      <alignment wrapText="1"/>
    </xf>
    <xf numFmtId="0" fontId="18" fillId="3" borderId="12" xfId="1" applyFont="1" applyFill="1" applyBorder="1" applyAlignment="1">
      <alignment horizontal="center" vertical="center" wrapText="1"/>
    </xf>
    <xf numFmtId="0" fontId="18" fillId="3" borderId="8" xfId="1" applyFont="1" applyFill="1" applyBorder="1" applyAlignment="1">
      <alignment horizontal="center" vertical="center" wrapText="1"/>
    </xf>
    <xf numFmtId="0" fontId="19" fillId="4" borderId="1" xfId="1" applyFont="1" applyFill="1" applyBorder="1" applyAlignment="1">
      <alignment horizontal="left" vertical="center" wrapText="1"/>
    </xf>
    <xf numFmtId="0" fontId="19" fillId="0" borderId="12" xfId="1" applyFont="1" applyBorder="1" applyAlignment="1">
      <alignment horizontal="left" vertical="center" wrapText="1"/>
    </xf>
    <xf numFmtId="0" fontId="19" fillId="0" borderId="30" xfId="1" applyFont="1" applyBorder="1" applyAlignment="1">
      <alignment horizontal="left" vertical="center" wrapText="1"/>
    </xf>
    <xf numFmtId="0" fontId="19" fillId="0" borderId="8" xfId="1" applyFont="1" applyBorder="1" applyAlignment="1">
      <alignment horizontal="left" vertical="center" wrapText="1"/>
    </xf>
    <xf numFmtId="0" fontId="18" fillId="4" borderId="34" xfId="1" applyFont="1" applyFill="1" applyBorder="1" applyAlignment="1">
      <alignment horizontal="center" vertical="center" wrapText="1"/>
    </xf>
    <xf numFmtId="0" fontId="18" fillId="4" borderId="17" xfId="1" applyFont="1" applyFill="1" applyBorder="1" applyAlignment="1">
      <alignment horizontal="center" vertical="center" wrapText="1"/>
    </xf>
    <xf numFmtId="0" fontId="18" fillId="4" borderId="0" xfId="1" applyFont="1" applyFill="1" applyBorder="1" applyAlignment="1">
      <alignment horizontal="center" vertical="center" wrapText="1"/>
    </xf>
    <xf numFmtId="0" fontId="18" fillId="4" borderId="18" xfId="1" applyFont="1" applyFill="1" applyBorder="1" applyAlignment="1">
      <alignment horizontal="center" vertical="center" wrapText="1"/>
    </xf>
    <xf numFmtId="0" fontId="18" fillId="4" borderId="36" xfId="1" applyFont="1" applyFill="1" applyBorder="1" applyAlignment="1">
      <alignment horizontal="center" vertical="center" wrapText="1"/>
    </xf>
    <xf numFmtId="0" fontId="16" fillId="0" borderId="13" xfId="1" applyFont="1" applyBorder="1" applyAlignment="1">
      <alignment horizontal="left" vertical="center"/>
    </xf>
    <xf numFmtId="0" fontId="16" fillId="0" borderId="14" xfId="1" applyFont="1" applyBorder="1" applyAlignment="1">
      <alignment horizontal="left" vertical="center"/>
    </xf>
    <xf numFmtId="0" fontId="18" fillId="3" borderId="41" xfId="1" applyFont="1" applyFill="1" applyBorder="1" applyAlignment="1">
      <alignment horizontal="center" vertical="center" wrapText="1"/>
    </xf>
    <xf numFmtId="0" fontId="18" fillId="3" borderId="16" xfId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left" vertical="center" wrapText="1" indent="6"/>
    </xf>
    <xf numFmtId="0" fontId="18" fillId="8" borderId="12" xfId="1" applyFont="1" applyFill="1" applyBorder="1" applyAlignment="1">
      <alignment horizontal="left" vertical="center" wrapText="1" indent="2"/>
    </xf>
    <xf numFmtId="0" fontId="18" fillId="8" borderId="30" xfId="1" applyFont="1" applyFill="1" applyBorder="1" applyAlignment="1">
      <alignment horizontal="left" vertical="center" wrapText="1" indent="2"/>
    </xf>
    <xf numFmtId="0" fontId="18" fillId="8" borderId="8" xfId="1" applyFont="1" applyFill="1" applyBorder="1" applyAlignment="1">
      <alignment horizontal="left" vertical="center" wrapText="1" indent="2"/>
    </xf>
    <xf numFmtId="0" fontId="18" fillId="4" borderId="1" xfId="1" applyFont="1" applyFill="1" applyBorder="1" applyAlignment="1">
      <alignment horizontal="center" vertical="center" wrapText="1"/>
    </xf>
    <xf numFmtId="0" fontId="19" fillId="0" borderId="12" xfId="1" applyFont="1" applyFill="1" applyBorder="1" applyAlignment="1">
      <alignment horizontal="left" vertical="center" wrapText="1"/>
    </xf>
    <xf numFmtId="0" fontId="19" fillId="0" borderId="30" xfId="1" applyFont="1" applyFill="1" applyBorder="1" applyAlignment="1">
      <alignment horizontal="left" vertical="center" wrapText="1"/>
    </xf>
    <xf numFmtId="0" fontId="19" fillId="0" borderId="8" xfId="1" applyFont="1" applyFill="1" applyBorder="1" applyAlignment="1">
      <alignment horizontal="left" vertical="center" wrapText="1"/>
    </xf>
    <xf numFmtId="0" fontId="17" fillId="4" borderId="35" xfId="1" applyFont="1" applyFill="1" applyBorder="1" applyAlignment="1">
      <alignment horizontal="left" vertical="center"/>
    </xf>
    <xf numFmtId="0" fontId="17" fillId="4" borderId="17" xfId="1" applyFont="1" applyFill="1" applyBorder="1" applyAlignment="1">
      <alignment horizontal="left" vertical="center"/>
    </xf>
    <xf numFmtId="0" fontId="17" fillId="4" borderId="0" xfId="1" applyFont="1" applyFill="1" applyBorder="1" applyAlignment="1">
      <alignment horizontal="left" vertical="center"/>
    </xf>
    <xf numFmtId="0" fontId="17" fillId="4" borderId="18" xfId="1" applyFont="1" applyFill="1" applyBorder="1" applyAlignment="1">
      <alignment horizontal="left" vertical="center"/>
    </xf>
    <xf numFmtId="0" fontId="17" fillId="4" borderId="14" xfId="1" applyFont="1" applyFill="1" applyBorder="1" applyAlignment="1">
      <alignment horizontal="left" vertical="center"/>
    </xf>
    <xf numFmtId="0" fontId="17" fillId="4" borderId="36" xfId="1" applyFont="1" applyFill="1" applyBorder="1" applyAlignment="1">
      <alignment horizontal="left" vertical="center"/>
    </xf>
    <xf numFmtId="0" fontId="17" fillId="4" borderId="37" xfId="1" applyFont="1" applyFill="1" applyBorder="1" applyAlignment="1">
      <alignment horizontal="left" vertical="center"/>
    </xf>
    <xf numFmtId="0" fontId="18" fillId="4" borderId="13" xfId="1" applyFont="1" applyFill="1" applyBorder="1" applyAlignment="1">
      <alignment horizontal="left" vertical="center" wrapText="1" indent="3"/>
    </xf>
    <xf numFmtId="0" fontId="18" fillId="4" borderId="35" xfId="1" applyFont="1" applyFill="1" applyBorder="1" applyAlignment="1">
      <alignment horizontal="left" vertical="center" wrapText="1" indent="3"/>
    </xf>
    <xf numFmtId="0" fontId="18" fillId="4" borderId="14" xfId="1" applyFont="1" applyFill="1" applyBorder="1" applyAlignment="1">
      <alignment horizontal="left" vertical="center" wrapText="1" indent="3"/>
    </xf>
    <xf numFmtId="0" fontId="18" fillId="4" borderId="37" xfId="1" applyFont="1" applyFill="1" applyBorder="1" applyAlignment="1">
      <alignment horizontal="left" vertical="center" wrapText="1" indent="3"/>
    </xf>
    <xf numFmtId="0" fontId="18" fillId="4" borderId="41" xfId="1" applyFont="1" applyFill="1" applyBorder="1" applyAlignment="1">
      <alignment horizontal="center" vertical="center" wrapText="1"/>
    </xf>
    <xf numFmtId="0" fontId="18" fillId="4" borderId="42" xfId="1" applyFont="1" applyFill="1" applyBorder="1" applyAlignment="1">
      <alignment horizontal="center" vertical="center" wrapText="1"/>
    </xf>
    <xf numFmtId="0" fontId="18" fillId="4" borderId="16" xfId="1" applyFont="1" applyFill="1" applyBorder="1" applyAlignment="1">
      <alignment horizontal="center" vertical="center" wrapText="1"/>
    </xf>
    <xf numFmtId="0" fontId="18" fillId="4" borderId="13" xfId="1" applyFont="1" applyFill="1" applyBorder="1" applyAlignment="1">
      <alignment horizontal="left" vertical="center"/>
    </xf>
    <xf numFmtId="0" fontId="18" fillId="4" borderId="34" xfId="1" applyFont="1" applyFill="1" applyBorder="1" applyAlignment="1">
      <alignment horizontal="left" vertical="center"/>
    </xf>
    <xf numFmtId="0" fontId="18" fillId="4" borderId="35" xfId="1" applyFont="1" applyFill="1" applyBorder="1" applyAlignment="1">
      <alignment horizontal="left" vertical="center"/>
    </xf>
    <xf numFmtId="0" fontId="18" fillId="4" borderId="17" xfId="1" applyFont="1" applyFill="1" applyBorder="1" applyAlignment="1">
      <alignment horizontal="left" vertical="center"/>
    </xf>
    <xf numFmtId="0" fontId="18" fillId="4" borderId="0" xfId="1" applyFont="1" applyFill="1" applyBorder="1" applyAlignment="1">
      <alignment horizontal="left" vertical="center"/>
    </xf>
    <xf numFmtId="0" fontId="18" fillId="4" borderId="18" xfId="1" applyFont="1" applyFill="1" applyBorder="1" applyAlignment="1">
      <alignment horizontal="left" vertical="center"/>
    </xf>
    <xf numFmtId="0" fontId="18" fillId="4" borderId="14" xfId="1" applyFont="1" applyFill="1" applyBorder="1" applyAlignment="1">
      <alignment horizontal="left" vertical="center"/>
    </xf>
    <xf numFmtId="0" fontId="18" fillId="4" borderId="36" xfId="1" applyFont="1" applyFill="1" applyBorder="1" applyAlignment="1">
      <alignment horizontal="left" vertical="center"/>
    </xf>
    <xf numFmtId="0" fontId="18" fillId="4" borderId="37" xfId="1" applyFont="1" applyFill="1" applyBorder="1" applyAlignment="1">
      <alignment horizontal="left" vertical="center"/>
    </xf>
    <xf numFmtId="0" fontId="18" fillId="4" borderId="12" xfId="1" applyFont="1" applyFill="1" applyBorder="1" applyAlignment="1">
      <alignment horizontal="center" vertical="center"/>
    </xf>
    <xf numFmtId="0" fontId="18" fillId="4" borderId="30" xfId="1" applyFont="1" applyFill="1" applyBorder="1" applyAlignment="1">
      <alignment horizontal="center" vertical="center"/>
    </xf>
    <xf numFmtId="0" fontId="18" fillId="4" borderId="8" xfId="1" applyFont="1" applyFill="1" applyBorder="1" applyAlignment="1">
      <alignment horizontal="center" vertical="center"/>
    </xf>
    <xf numFmtId="0" fontId="18" fillId="4" borderId="13" xfId="1" applyFont="1" applyFill="1" applyBorder="1" applyAlignment="1">
      <alignment horizontal="left" vertical="center" wrapText="1"/>
    </xf>
    <xf numFmtId="0" fontId="18" fillId="4" borderId="35" xfId="1" applyFont="1" applyFill="1" applyBorder="1" applyAlignment="1">
      <alignment horizontal="left" vertical="center" wrapText="1"/>
    </xf>
    <xf numFmtId="0" fontId="18" fillId="4" borderId="14" xfId="1" applyFont="1" applyFill="1" applyBorder="1" applyAlignment="1">
      <alignment horizontal="left" vertical="center" wrapText="1"/>
    </xf>
    <xf numFmtId="0" fontId="18" fillId="4" borderId="37" xfId="1" applyFont="1" applyFill="1" applyBorder="1" applyAlignment="1">
      <alignment horizontal="left" vertical="center" wrapText="1"/>
    </xf>
    <xf numFmtId="0" fontId="19" fillId="5" borderId="12" xfId="1" applyFont="1" applyFill="1" applyBorder="1" applyAlignment="1">
      <alignment horizontal="left" vertical="center" wrapText="1"/>
    </xf>
    <xf numFmtId="0" fontId="19" fillId="5" borderId="30" xfId="1" applyFont="1" applyFill="1" applyBorder="1" applyAlignment="1">
      <alignment horizontal="left" vertical="center" wrapText="1"/>
    </xf>
    <xf numFmtId="0" fontId="19" fillId="5" borderId="8" xfId="1" applyFont="1" applyFill="1" applyBorder="1" applyAlignment="1">
      <alignment horizontal="left" vertical="center" wrapText="1"/>
    </xf>
    <xf numFmtId="0" fontId="19" fillId="5" borderId="15" xfId="1" applyFont="1" applyFill="1" applyBorder="1" applyAlignment="1">
      <alignment horizontal="left" vertical="center" wrapText="1"/>
    </xf>
    <xf numFmtId="0" fontId="19" fillId="5" borderId="16" xfId="1" applyFont="1" applyFill="1" applyBorder="1" applyAlignment="1">
      <alignment horizontal="left" vertical="center" wrapText="1"/>
    </xf>
    <xf numFmtId="0" fontId="19" fillId="5" borderId="5" xfId="1" applyFont="1" applyFill="1" applyBorder="1" applyAlignment="1">
      <alignment horizontal="left" vertical="center" wrapText="1"/>
    </xf>
    <xf numFmtId="0" fontId="18" fillId="5" borderId="2" xfId="1" applyFont="1" applyFill="1" applyBorder="1" applyAlignment="1">
      <alignment horizontal="center" vertical="center"/>
    </xf>
    <xf numFmtId="0" fontId="18" fillId="5" borderId="43" xfId="1" applyFont="1" applyFill="1" applyBorder="1" applyAlignment="1">
      <alignment horizontal="center" vertical="center"/>
    </xf>
    <xf numFmtId="0" fontId="18" fillId="5" borderId="30" xfId="1" applyFont="1" applyFill="1" applyBorder="1" applyAlignment="1">
      <alignment horizontal="center" vertical="center"/>
    </xf>
    <xf numFmtId="0" fontId="18" fillId="5" borderId="31" xfId="1" applyFont="1" applyFill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8" fillId="0" borderId="40" xfId="1" applyFont="1" applyFill="1" applyBorder="1" applyAlignment="1">
      <alignment horizontal="left" vertical="center"/>
    </xf>
    <xf numFmtId="0" fontId="18" fillId="0" borderId="34" xfId="1" applyFont="1" applyFill="1" applyBorder="1" applyAlignment="1">
      <alignment horizontal="left" vertical="center"/>
    </xf>
    <xf numFmtId="0" fontId="18" fillId="8" borderId="12" xfId="1" applyFont="1" applyFill="1" applyBorder="1" applyAlignment="1">
      <alignment horizontal="center" vertical="center" wrapText="1"/>
    </xf>
    <xf numFmtId="0" fontId="18" fillId="8" borderId="8" xfId="1" applyFont="1" applyFill="1" applyBorder="1" applyAlignment="1">
      <alignment horizontal="center" vertical="center" wrapText="1"/>
    </xf>
    <xf numFmtId="0" fontId="19" fillId="5" borderId="5" xfId="1" applyFont="1" applyFill="1" applyBorder="1" applyAlignment="1">
      <alignment horizontal="center" vertical="center" wrapText="1"/>
    </xf>
    <xf numFmtId="0" fontId="19" fillId="0" borderId="13" xfId="1" applyFont="1" applyFill="1" applyBorder="1" applyAlignment="1">
      <alignment horizontal="center" vertical="center" wrapText="1"/>
    </xf>
    <xf numFmtId="0" fontId="19" fillId="0" borderId="34" xfId="1" applyFont="1" applyFill="1" applyBorder="1" applyAlignment="1">
      <alignment horizontal="center" vertical="center" wrapText="1"/>
    </xf>
    <xf numFmtId="0" fontId="19" fillId="0" borderId="35" xfId="1" applyFont="1" applyFill="1" applyBorder="1" applyAlignment="1">
      <alignment horizontal="center" vertical="center" wrapText="1"/>
    </xf>
    <xf numFmtId="0" fontId="19" fillId="0" borderId="14" xfId="1" applyFont="1" applyFill="1" applyBorder="1" applyAlignment="1">
      <alignment horizontal="center" vertical="center" wrapText="1"/>
    </xf>
    <xf numFmtId="0" fontId="19" fillId="0" borderId="36" xfId="1" applyFont="1" applyFill="1" applyBorder="1" applyAlignment="1">
      <alignment horizontal="center" vertical="center" wrapText="1"/>
    </xf>
    <xf numFmtId="0" fontId="19" fillId="0" borderId="37" xfId="1" applyFont="1" applyFill="1" applyBorder="1" applyAlignment="1">
      <alignment horizontal="center" vertical="center" wrapText="1"/>
    </xf>
    <xf numFmtId="0" fontId="18" fillId="5" borderId="5" xfId="1" applyFont="1" applyFill="1" applyBorder="1" applyAlignment="1">
      <alignment horizontal="left" vertical="center" wrapText="1"/>
    </xf>
    <xf numFmtId="0" fontId="18" fillId="5" borderId="6" xfId="1" applyFont="1" applyFill="1" applyBorder="1" applyAlignment="1">
      <alignment horizontal="left" vertical="center" wrapText="1"/>
    </xf>
    <xf numFmtId="0" fontId="18" fillId="5" borderId="3" xfId="1" applyFont="1" applyFill="1" applyBorder="1" applyAlignment="1">
      <alignment horizontal="left" vertical="center" wrapText="1"/>
    </xf>
    <xf numFmtId="0" fontId="17" fillId="8" borderId="44" xfId="1" applyFont="1" applyFill="1" applyBorder="1" applyAlignment="1">
      <alignment horizontal="center" vertical="center" wrapText="1"/>
    </xf>
    <xf numFmtId="0" fontId="17" fillId="8" borderId="2" xfId="1" applyFont="1" applyFill="1" applyBorder="1" applyAlignment="1">
      <alignment horizontal="center" vertical="center" wrapText="1"/>
    </xf>
    <xf numFmtId="0" fontId="18" fillId="5" borderId="12" xfId="1" applyFont="1" applyFill="1" applyBorder="1" applyAlignment="1">
      <alignment horizontal="center" vertical="center"/>
    </xf>
    <xf numFmtId="0" fontId="0" fillId="0" borderId="16" xfId="0" applyBorder="1"/>
    <xf numFmtId="0" fontId="0" fillId="0" borderId="5" xfId="0" applyBorder="1"/>
    <xf numFmtId="0" fontId="18" fillId="5" borderId="14" xfId="1" applyFont="1" applyFill="1" applyBorder="1" applyAlignment="1">
      <alignment horizontal="center" vertical="center" wrapText="1"/>
    </xf>
    <xf numFmtId="0" fontId="18" fillId="5" borderId="36" xfId="1" applyFont="1" applyFill="1" applyBorder="1" applyAlignment="1">
      <alignment horizontal="center" vertical="center" wrapText="1"/>
    </xf>
    <xf numFmtId="0" fontId="19" fillId="5" borderId="12" xfId="1" applyFont="1" applyFill="1" applyBorder="1" applyAlignment="1">
      <alignment horizontal="left" vertical="center"/>
    </xf>
    <xf numFmtId="0" fontId="19" fillId="5" borderId="8" xfId="1" applyFont="1" applyFill="1" applyBorder="1" applyAlignment="1">
      <alignment horizontal="left" vertical="center"/>
    </xf>
    <xf numFmtId="0" fontId="19" fillId="11" borderId="12" xfId="1" applyFont="1" applyFill="1" applyBorder="1" applyAlignment="1">
      <alignment horizontal="center" vertical="center" wrapText="1"/>
    </xf>
    <xf numFmtId="0" fontId="19" fillId="11" borderId="30" xfId="1" applyFont="1" applyFill="1" applyBorder="1" applyAlignment="1">
      <alignment horizontal="center" vertical="center" wrapText="1"/>
    </xf>
    <xf numFmtId="0" fontId="19" fillId="11" borderId="8" xfId="1" applyFont="1" applyFill="1" applyBorder="1" applyAlignment="1">
      <alignment horizontal="center" vertical="center" wrapText="1"/>
    </xf>
    <xf numFmtId="0" fontId="19" fillId="0" borderId="30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7" fillId="10" borderId="38" xfId="1" applyFont="1" applyFill="1" applyBorder="1" applyAlignment="1">
      <alignment horizontal="center" vertical="center" wrapText="1"/>
    </xf>
    <xf numFmtId="0" fontId="17" fillId="10" borderId="39" xfId="1" applyFont="1" applyFill="1" applyBorder="1" applyAlignment="1">
      <alignment horizontal="center" vertical="center" wrapText="1"/>
    </xf>
    <xf numFmtId="0" fontId="17" fillId="10" borderId="15" xfId="1" applyFont="1" applyFill="1" applyBorder="1" applyAlignment="1">
      <alignment horizontal="center" vertical="center" wrapText="1"/>
    </xf>
    <xf numFmtId="0" fontId="17" fillId="10" borderId="1" xfId="1" applyFont="1" applyFill="1" applyBorder="1" applyAlignment="1">
      <alignment horizontal="center" vertical="center" wrapText="1"/>
    </xf>
    <xf numFmtId="0" fontId="19" fillId="0" borderId="12" xfId="1" applyFont="1" applyBorder="1" applyAlignment="1">
      <alignment horizontal="left" vertical="center"/>
    </xf>
    <xf numFmtId="0" fontId="19" fillId="0" borderId="30" xfId="1" applyFont="1" applyBorder="1" applyAlignment="1">
      <alignment horizontal="left" vertical="center"/>
    </xf>
    <xf numFmtId="0" fontId="19" fillId="0" borderId="8" xfId="1" applyFont="1" applyBorder="1" applyAlignment="1">
      <alignment horizontal="left" vertical="center"/>
    </xf>
    <xf numFmtId="1" fontId="20" fillId="5" borderId="12" xfId="1" applyNumberFormat="1" applyFont="1" applyFill="1" applyBorder="1" applyAlignment="1">
      <alignment horizontal="center" vertical="center"/>
    </xf>
    <xf numFmtId="1" fontId="20" fillId="5" borderId="8" xfId="1" applyNumberFormat="1" applyFont="1" applyFill="1" applyBorder="1" applyAlignment="1">
      <alignment horizontal="center" vertical="center"/>
    </xf>
    <xf numFmtId="0" fontId="18" fillId="12" borderId="12" xfId="1" applyFont="1" applyFill="1" applyBorder="1" applyAlignment="1">
      <alignment horizontal="center" vertical="center" wrapText="1"/>
    </xf>
    <xf numFmtId="0" fontId="18" fillId="12" borderId="8" xfId="1" applyFont="1" applyFill="1" applyBorder="1" applyAlignment="1">
      <alignment horizontal="center" vertical="center" wrapText="1"/>
    </xf>
    <xf numFmtId="0" fontId="19" fillId="5" borderId="6" xfId="1" applyFont="1" applyFill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9" fillId="5" borderId="2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9" fillId="5" borderId="1" xfId="1" applyFont="1" applyFill="1" applyBorder="1" applyAlignment="1">
      <alignment horizontal="left" vertical="center" wrapText="1" indent="4"/>
    </xf>
    <xf numFmtId="0" fontId="19" fillId="11" borderId="1" xfId="1" applyFont="1" applyFill="1" applyBorder="1" applyAlignment="1">
      <alignment horizontal="center" vertical="center"/>
    </xf>
    <xf numFmtId="0" fontId="19" fillId="5" borderId="12" xfId="1" applyFont="1" applyFill="1" applyBorder="1" applyAlignment="1">
      <alignment horizontal="center" vertical="center"/>
    </xf>
    <xf numFmtId="0" fontId="19" fillId="5" borderId="30" xfId="1" applyFont="1" applyFill="1" applyBorder="1" applyAlignment="1">
      <alignment horizontal="center" vertical="center"/>
    </xf>
    <xf numFmtId="0" fontId="19" fillId="5" borderId="12" xfId="1" applyFont="1" applyFill="1" applyBorder="1" applyAlignment="1">
      <alignment vertical="center" wrapText="1"/>
    </xf>
    <xf numFmtId="0" fontId="19" fillId="5" borderId="8" xfId="1" applyFont="1" applyFill="1" applyBorder="1" applyAlignment="1">
      <alignment vertical="center" wrapText="1"/>
    </xf>
    <xf numFmtId="0" fontId="19" fillId="5" borderId="12" xfId="1" applyFont="1" applyFill="1" applyBorder="1" applyAlignment="1">
      <alignment vertical="center"/>
    </xf>
    <xf numFmtId="0" fontId="19" fillId="5" borderId="8" xfId="1" applyFont="1" applyFill="1" applyBorder="1" applyAlignment="1">
      <alignment vertical="center"/>
    </xf>
    <xf numFmtId="0" fontId="18" fillId="5" borderId="1" xfId="1" applyFont="1" applyFill="1" applyBorder="1" applyAlignment="1">
      <alignment horizontal="left" vertical="center" wrapText="1" indent="4"/>
    </xf>
    <xf numFmtId="0" fontId="19" fillId="5" borderId="41" xfId="1" applyFont="1" applyFill="1" applyBorder="1" applyAlignment="1">
      <alignment horizontal="left" vertical="center" wrapText="1"/>
    </xf>
    <xf numFmtId="0" fontId="19" fillId="0" borderId="12" xfId="1" applyFont="1" applyFill="1" applyBorder="1" applyAlignment="1">
      <alignment horizontal="center" vertical="center" wrapText="1"/>
    </xf>
    <xf numFmtId="0" fontId="19" fillId="0" borderId="8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8" xfId="0" applyBorder="1" applyAlignment="1">
      <alignment horizontal="center"/>
    </xf>
    <xf numFmtId="0" fontId="18" fillId="5" borderId="43" xfId="1" applyFont="1" applyFill="1" applyBorder="1" applyAlignment="1">
      <alignment horizontal="center" vertical="center" wrapText="1"/>
    </xf>
    <xf numFmtId="0" fontId="18" fillId="5" borderId="30" xfId="1" applyFont="1" applyFill="1" applyBorder="1" applyAlignment="1">
      <alignment horizontal="center" vertical="center" wrapText="1"/>
    </xf>
    <xf numFmtId="0" fontId="18" fillId="5" borderId="8" xfId="1" applyFont="1" applyFill="1" applyBorder="1" applyAlignment="1">
      <alignment horizontal="center" vertical="center" wrapText="1"/>
    </xf>
    <xf numFmtId="0" fontId="18" fillId="5" borderId="12" xfId="1" applyFont="1" applyFill="1" applyBorder="1" applyAlignment="1">
      <alignment horizontal="left" vertical="center"/>
    </xf>
    <xf numFmtId="0" fontId="18" fillId="5" borderId="8" xfId="1" applyFont="1" applyFill="1" applyBorder="1" applyAlignment="1">
      <alignment horizontal="left" vertical="center"/>
    </xf>
    <xf numFmtId="0" fontId="18" fillId="5" borderId="11" xfId="1" applyFont="1" applyFill="1" applyBorder="1" applyAlignment="1">
      <alignment horizontal="left" vertical="center"/>
    </xf>
    <xf numFmtId="0" fontId="18" fillId="5" borderId="22" xfId="1" applyFont="1" applyFill="1" applyBorder="1" applyAlignment="1">
      <alignment horizontal="left" vertical="center"/>
    </xf>
    <xf numFmtId="0" fontId="19" fillId="0" borderId="11" xfId="1" applyFont="1" applyBorder="1" applyAlignment="1">
      <alignment horizontal="left" vertical="center"/>
    </xf>
    <xf numFmtId="0" fontId="19" fillId="0" borderId="22" xfId="1" applyFont="1" applyBorder="1" applyAlignment="1">
      <alignment horizontal="left" vertical="center"/>
    </xf>
    <xf numFmtId="0" fontId="19" fillId="0" borderId="22" xfId="1" applyFont="1" applyBorder="1" applyAlignment="1">
      <alignment horizontal="center" vertical="center"/>
    </xf>
    <xf numFmtId="0" fontId="19" fillId="11" borderId="11" xfId="1" applyFont="1" applyFill="1" applyBorder="1" applyAlignment="1">
      <alignment horizontal="left" vertical="center" wrapText="1"/>
    </xf>
    <xf numFmtId="0" fontId="19" fillId="11" borderId="22" xfId="1" applyFont="1" applyFill="1" applyBorder="1" applyAlignment="1">
      <alignment horizontal="left" vertical="center" wrapText="1"/>
    </xf>
    <xf numFmtId="0" fontId="19" fillId="11" borderId="12" xfId="1" applyFont="1" applyFill="1" applyBorder="1" applyAlignment="1">
      <alignment horizontal="left" vertical="center" wrapText="1"/>
    </xf>
    <xf numFmtId="0" fontId="19" fillId="11" borderId="8" xfId="1" applyFont="1" applyFill="1" applyBorder="1" applyAlignment="1">
      <alignment horizontal="left" vertical="center" wrapText="1"/>
    </xf>
    <xf numFmtId="0" fontId="23" fillId="7" borderId="45" xfId="1" applyFont="1" applyFill="1" applyBorder="1" applyAlignment="1">
      <alignment horizontal="center" vertical="center" wrapText="1"/>
    </xf>
    <xf numFmtId="0" fontId="23" fillId="7" borderId="46" xfId="1" applyFont="1" applyFill="1" applyBorder="1" applyAlignment="1">
      <alignment horizontal="center" vertical="center" wrapText="1"/>
    </xf>
    <xf numFmtId="0" fontId="23" fillId="7" borderId="47" xfId="1" applyFont="1" applyFill="1" applyBorder="1" applyAlignment="1">
      <alignment horizontal="center" vertical="center" wrapText="1"/>
    </xf>
    <xf numFmtId="0" fontId="23" fillId="7" borderId="48" xfId="1" applyFont="1" applyFill="1" applyBorder="1" applyAlignment="1">
      <alignment horizontal="center" vertical="center" wrapText="1"/>
    </xf>
    <xf numFmtId="0" fontId="23" fillId="7" borderId="28" xfId="1" applyFont="1" applyFill="1" applyBorder="1" applyAlignment="1">
      <alignment horizontal="center" vertical="center" wrapText="1"/>
    </xf>
    <xf numFmtId="0" fontId="23" fillId="7" borderId="29" xfId="1" applyFont="1" applyFill="1" applyBorder="1" applyAlignment="1">
      <alignment horizontal="center" vertical="center" wrapText="1"/>
    </xf>
    <xf numFmtId="0" fontId="19" fillId="11" borderId="2" xfId="1" applyFont="1" applyFill="1" applyBorder="1" applyAlignment="1">
      <alignment horizontal="center" vertical="center"/>
    </xf>
    <xf numFmtId="0" fontId="19" fillId="0" borderId="31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11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22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48</xdr:row>
      <xdr:rowOff>95250</xdr:rowOff>
    </xdr:from>
    <xdr:to>
      <xdr:col>5</xdr:col>
      <xdr:colOff>123825</xdr:colOff>
      <xdr:row>51</xdr:row>
      <xdr:rowOff>104775</xdr:rowOff>
    </xdr:to>
    <xdr:sp macro="" textlink="">
      <xdr:nvSpPr>
        <xdr:cNvPr id="2" name="TextBox 1"/>
        <xdr:cNvSpPr txBox="1"/>
      </xdr:nvSpPr>
      <xdr:spPr>
        <a:xfrm>
          <a:off x="933450" y="7867650"/>
          <a:ext cx="2238375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IN" sz="1100"/>
            <a:t>=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Microsoft_Office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view="pageBreakPreview" topLeftCell="A7" zoomScale="60" workbookViewId="0">
      <selection activeCell="V21" sqref="V21"/>
    </sheetView>
  </sheetViews>
  <sheetFormatPr defaultRowHeight="12.75"/>
  <sheetData/>
  <printOptions horizontalCentered="1" verticalCentered="1"/>
  <pageMargins left="0.39370078740157483" right="0" top="0" bottom="0" header="0" footer="0"/>
  <pageSetup scale="77" orientation="portrait" r:id="rId1"/>
  <headerFooter alignWithMargins="0"/>
  <drawing r:id="rId2"/>
  <legacyDrawing r:id="rId3"/>
  <oleObjects>
    <oleObject progId="Word.Document.12" shapeId="3073" r:id="rId4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O90"/>
  <sheetViews>
    <sheetView view="pageBreakPreview" zoomScale="90" zoomScaleSheetLayoutView="90" workbookViewId="0">
      <selection activeCell="D8" sqref="D8:E8"/>
    </sheetView>
  </sheetViews>
  <sheetFormatPr defaultRowHeight="12.75"/>
  <cols>
    <col min="1" max="1" width="11.140625" customWidth="1"/>
    <col min="2" max="3" width="28.28515625" customWidth="1"/>
    <col min="4" max="5" width="10.7109375" customWidth="1"/>
    <col min="6" max="6" width="12.7109375" customWidth="1"/>
    <col min="7" max="8" width="10.7109375" customWidth="1"/>
    <col min="9" max="9" width="12.7109375" customWidth="1"/>
    <col min="10" max="11" width="10.7109375" customWidth="1"/>
    <col min="12" max="12" width="12.7109375" customWidth="1"/>
  </cols>
  <sheetData>
    <row r="1" spans="1:15" ht="34.5" customHeight="1" thickBot="1">
      <c r="A1" s="407" t="s">
        <v>134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9"/>
    </row>
    <row r="2" spans="1:15" ht="34.5" customHeight="1" thickBot="1">
      <c r="A2" s="407" t="s">
        <v>131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9"/>
    </row>
    <row r="3" spans="1:15" ht="34.5" customHeight="1">
      <c r="A3" s="410" t="s">
        <v>135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2"/>
    </row>
    <row r="4" spans="1:15" ht="34.5" customHeight="1">
      <c r="A4" s="71">
        <v>1</v>
      </c>
      <c r="B4" s="237" t="s">
        <v>65</v>
      </c>
      <c r="C4" s="237"/>
      <c r="D4" s="379">
        <v>2019</v>
      </c>
      <c r="E4" s="379"/>
      <c r="F4" s="379"/>
      <c r="G4" s="379"/>
      <c r="H4" s="379"/>
      <c r="I4" s="379"/>
      <c r="J4" s="379"/>
      <c r="K4" s="379"/>
      <c r="L4" s="413"/>
    </row>
    <row r="5" spans="1:15" ht="34.5" customHeight="1">
      <c r="A5" s="71">
        <v>2</v>
      </c>
      <c r="B5" s="405" t="s">
        <v>67</v>
      </c>
      <c r="C5" s="406"/>
      <c r="D5" s="361"/>
      <c r="E5" s="359"/>
      <c r="F5" s="359"/>
      <c r="G5" s="359"/>
      <c r="H5" s="359"/>
      <c r="I5" s="359"/>
      <c r="J5" s="359"/>
      <c r="K5" s="359"/>
      <c r="L5" s="414"/>
    </row>
    <row r="6" spans="1:15" ht="34.5" customHeight="1">
      <c r="A6" s="71">
        <v>3</v>
      </c>
      <c r="B6" s="237" t="s">
        <v>140</v>
      </c>
      <c r="C6" s="237"/>
      <c r="D6" s="225"/>
      <c r="E6" s="225"/>
      <c r="F6" s="225"/>
      <c r="G6" s="225"/>
      <c r="H6" s="225"/>
      <c r="I6" s="225"/>
      <c r="J6" s="225"/>
      <c r="K6" s="225"/>
      <c r="L6" s="415"/>
    </row>
    <row r="7" spans="1:15" ht="34.5" customHeight="1">
      <c r="A7" s="416">
        <v>4</v>
      </c>
      <c r="B7" s="237" t="s">
        <v>68</v>
      </c>
      <c r="C7" s="237"/>
      <c r="D7" s="204" t="s">
        <v>136</v>
      </c>
      <c r="E7" s="204"/>
      <c r="F7" s="204" t="s">
        <v>137</v>
      </c>
      <c r="G7" s="204"/>
      <c r="H7" s="204" t="s">
        <v>138</v>
      </c>
      <c r="I7" s="204"/>
      <c r="J7" s="204" t="s">
        <v>139</v>
      </c>
      <c r="K7" s="204"/>
      <c r="L7" s="97" t="s">
        <v>0</v>
      </c>
    </row>
    <row r="8" spans="1:15" ht="34.5" customHeight="1">
      <c r="A8" s="416"/>
      <c r="B8" s="237"/>
      <c r="C8" s="237"/>
      <c r="D8" s="224"/>
      <c r="E8" s="224"/>
      <c r="F8" s="224"/>
      <c r="G8" s="224"/>
      <c r="H8" s="224"/>
      <c r="I8" s="224"/>
      <c r="J8" s="225"/>
      <c r="K8" s="225"/>
      <c r="L8" s="72"/>
    </row>
    <row r="9" spans="1:15" ht="34.5" customHeight="1">
      <c r="A9" s="71">
        <v>5</v>
      </c>
      <c r="B9" s="237" t="s">
        <v>69</v>
      </c>
      <c r="C9" s="237"/>
      <c r="D9" s="224"/>
      <c r="E9" s="224"/>
      <c r="F9" s="224"/>
      <c r="G9" s="224"/>
      <c r="H9" s="224"/>
      <c r="I9" s="224"/>
      <c r="J9" s="225"/>
      <c r="K9" s="225"/>
      <c r="L9" s="72"/>
    </row>
    <row r="10" spans="1:15" ht="34.5" customHeight="1">
      <c r="A10" s="71">
        <v>6</v>
      </c>
      <c r="B10" s="405" t="s">
        <v>76</v>
      </c>
      <c r="C10" s="406"/>
      <c r="D10" s="366"/>
      <c r="E10" s="368"/>
      <c r="F10" s="366"/>
      <c r="G10" s="368"/>
      <c r="H10" s="366"/>
      <c r="I10" s="368"/>
      <c r="J10" s="361"/>
      <c r="K10" s="360"/>
      <c r="L10" s="73">
        <f>D10+F10+H10+J10</f>
        <v>0</v>
      </c>
    </row>
    <row r="11" spans="1:15" ht="34.5" customHeight="1" thickBot="1">
      <c r="A11" s="74">
        <v>8</v>
      </c>
      <c r="B11" s="403" t="s">
        <v>77</v>
      </c>
      <c r="C11" s="404"/>
      <c r="D11" s="400"/>
      <c r="E11" s="401"/>
      <c r="F11" s="400"/>
      <c r="G11" s="401"/>
      <c r="H11" s="400"/>
      <c r="I11" s="401"/>
      <c r="J11" s="183"/>
      <c r="K11" s="402"/>
      <c r="L11" s="75">
        <f>D11+F11+H11+J11</f>
        <v>0</v>
      </c>
    </row>
    <row r="12" spans="1:15" ht="18.75" customHeight="1">
      <c r="A12" s="66"/>
      <c r="B12" s="66"/>
      <c r="C12" s="66"/>
      <c r="D12" s="28"/>
      <c r="E12" s="28"/>
      <c r="F12" s="28"/>
      <c r="G12" s="28"/>
      <c r="H12" s="28"/>
      <c r="I12" s="28"/>
      <c r="J12" s="28"/>
      <c r="K12" s="28"/>
      <c r="L12" s="28"/>
    </row>
    <row r="13" spans="1:15" ht="30" customHeight="1">
      <c r="A13" s="209" t="s">
        <v>19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</row>
    <row r="14" spans="1:15" ht="30" customHeight="1">
      <c r="A14" s="378" t="s">
        <v>141</v>
      </c>
      <c r="B14" s="378"/>
      <c r="C14" s="378"/>
      <c r="D14" s="378"/>
      <c r="E14" s="378"/>
      <c r="F14" s="378"/>
      <c r="G14" s="378"/>
      <c r="H14" s="378"/>
      <c r="I14" s="99" t="s">
        <v>70</v>
      </c>
      <c r="J14" s="232"/>
      <c r="K14" s="232"/>
      <c r="L14" s="99" t="s">
        <v>71</v>
      </c>
      <c r="M14" s="377"/>
      <c r="N14" s="377"/>
      <c r="O14" s="377"/>
    </row>
    <row r="15" spans="1:15" ht="30" customHeight="1">
      <c r="A15" s="206" t="s">
        <v>57</v>
      </c>
      <c r="B15" s="206"/>
      <c r="C15" s="206"/>
      <c r="D15" s="204" t="s">
        <v>5</v>
      </c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</row>
    <row r="16" spans="1:15" ht="30" customHeight="1">
      <c r="A16" s="206"/>
      <c r="B16" s="206"/>
      <c r="C16" s="206"/>
      <c r="D16" s="204" t="s">
        <v>156</v>
      </c>
      <c r="E16" s="204"/>
      <c r="F16" s="204"/>
      <c r="G16" s="204" t="s">
        <v>3</v>
      </c>
      <c r="H16" s="204"/>
      <c r="I16" s="204"/>
      <c r="J16" s="204" t="s">
        <v>4</v>
      </c>
      <c r="K16" s="204"/>
      <c r="L16" s="204"/>
      <c r="M16" s="204" t="s">
        <v>10</v>
      </c>
      <c r="N16" s="204"/>
      <c r="O16" s="204"/>
    </row>
    <row r="17" spans="1:15" ht="30" customHeight="1">
      <c r="A17" s="206"/>
      <c r="B17" s="206"/>
      <c r="C17" s="206"/>
      <c r="D17" s="97" t="s">
        <v>1</v>
      </c>
      <c r="E17" s="97" t="s">
        <v>2</v>
      </c>
      <c r="F17" s="97" t="s">
        <v>0</v>
      </c>
      <c r="G17" s="97" t="s">
        <v>1</v>
      </c>
      <c r="H17" s="97" t="s">
        <v>2</v>
      </c>
      <c r="I17" s="97" t="s">
        <v>0</v>
      </c>
      <c r="J17" s="97" t="s">
        <v>1</v>
      </c>
      <c r="K17" s="97" t="s">
        <v>2</v>
      </c>
      <c r="L17" s="97" t="s">
        <v>0</v>
      </c>
      <c r="M17" s="97" t="s">
        <v>1</v>
      </c>
      <c r="N17" s="97" t="s">
        <v>2</v>
      </c>
      <c r="O17" s="97" t="s">
        <v>0</v>
      </c>
    </row>
    <row r="18" spans="1:15" ht="30" customHeight="1">
      <c r="A18" s="337" t="s">
        <v>160</v>
      </c>
      <c r="B18" s="382" t="s">
        <v>73</v>
      </c>
      <c r="C18" s="383"/>
      <c r="D18" s="50"/>
      <c r="E18" s="50"/>
      <c r="F18" s="51" t="str">
        <f>IF(D18+E18=0, " ", D18+E18)</f>
        <v xml:space="preserve"> </v>
      </c>
      <c r="G18" s="50"/>
      <c r="H18" s="50"/>
      <c r="I18" s="51" t="str">
        <f>IF(G18+H18=0, " ", G18+H18)</f>
        <v xml:space="preserve"> </v>
      </c>
      <c r="J18" s="50"/>
      <c r="K18" s="50"/>
      <c r="L18" s="51" t="str">
        <f>IF(J18+K18=0, " ", J18+K18)</f>
        <v xml:space="preserve"> </v>
      </c>
      <c r="M18" s="50"/>
      <c r="N18" s="50"/>
      <c r="O18" s="51" t="str">
        <f>IF(M18+N18=0, " ", M18+N18)</f>
        <v xml:space="preserve"> </v>
      </c>
    </row>
    <row r="19" spans="1:15" ht="30" customHeight="1">
      <c r="A19" s="337"/>
      <c r="B19" s="384" t="s">
        <v>74</v>
      </c>
      <c r="C19" s="385"/>
      <c r="D19" s="94"/>
      <c r="E19" s="94"/>
      <c r="F19" s="51" t="str">
        <f>IF(D19+E19=0, " ", D19+E19)</f>
        <v xml:space="preserve"> </v>
      </c>
      <c r="G19" s="94"/>
      <c r="H19" s="94"/>
      <c r="I19" s="51" t="str">
        <f>IF(G19+H19=0, " ", G19+H19)</f>
        <v xml:space="preserve"> </v>
      </c>
      <c r="J19" s="94"/>
      <c r="K19" s="94"/>
      <c r="L19" s="51" t="str">
        <f>IF(J19+K19=0, " ", J19+K19)</f>
        <v xml:space="preserve"> </v>
      </c>
      <c r="M19" s="94"/>
      <c r="N19" s="94"/>
      <c r="O19" s="51" t="str">
        <f>IF(M19+N19=0, " ", M19+N19)</f>
        <v xml:space="preserve"> </v>
      </c>
    </row>
    <row r="20" spans="1:15" ht="30" customHeight="1">
      <c r="A20" s="337"/>
      <c r="B20" s="387" t="s">
        <v>75</v>
      </c>
      <c r="C20" s="20" t="s">
        <v>154</v>
      </c>
      <c r="D20" s="94"/>
      <c r="E20" s="94"/>
      <c r="F20" s="51" t="str">
        <f>IF(D20+E20=0, " ", D20+E20)</f>
        <v xml:space="preserve"> </v>
      </c>
      <c r="G20" s="94"/>
      <c r="H20" s="94"/>
      <c r="I20" s="51" t="str">
        <f>IF(G20+H20=0, " ", G20+H20)</f>
        <v xml:space="preserve"> </v>
      </c>
      <c r="J20" s="94"/>
      <c r="K20" s="94"/>
      <c r="L20" s="51" t="str">
        <f>IF(J20+K20=0, " ", J20+K20)</f>
        <v xml:space="preserve"> </v>
      </c>
      <c r="M20" s="94"/>
      <c r="N20" s="94"/>
      <c r="O20" s="51" t="str">
        <f>IF(M20+N20=0, " ", M20+N20)</f>
        <v xml:space="preserve"> </v>
      </c>
    </row>
    <row r="21" spans="1:15" ht="30" customHeight="1">
      <c r="A21" s="337"/>
      <c r="B21" s="325"/>
      <c r="C21" s="20" t="s">
        <v>147</v>
      </c>
      <c r="D21" s="94"/>
      <c r="E21" s="94"/>
      <c r="F21" s="51" t="str">
        <f>IF(D21+E21=0, " ", D21+E21)</f>
        <v xml:space="preserve"> </v>
      </c>
      <c r="G21" s="94"/>
      <c r="H21" s="94"/>
      <c r="I21" s="51" t="str">
        <f>IF(G21+H21=0, " ", G21+H21)</f>
        <v xml:space="preserve"> </v>
      </c>
      <c r="J21" s="94"/>
      <c r="K21" s="94"/>
      <c r="L21" s="51" t="str">
        <f>IF(J21+K21=0, " ", J21+K21)</f>
        <v xml:space="preserve"> </v>
      </c>
      <c r="M21" s="94"/>
      <c r="N21" s="94"/>
      <c r="O21" s="51" t="str">
        <f>IF(M21+N21=0, " ", M21+N21)</f>
        <v xml:space="preserve"> </v>
      </c>
    </row>
    <row r="22" spans="1:15" ht="30" customHeight="1">
      <c r="A22" s="337"/>
      <c r="B22" s="396" t="s">
        <v>89</v>
      </c>
      <c r="C22" s="397"/>
      <c r="D22" s="52">
        <f>D19+D21</f>
        <v>0</v>
      </c>
      <c r="E22" s="52">
        <f t="shared" ref="E22:K22" si="0">E19+E21</f>
        <v>0</v>
      </c>
      <c r="F22" s="51" t="str">
        <f>IF(D22+E22=0, " ", D22+E22)</f>
        <v xml:space="preserve"> </v>
      </c>
      <c r="G22" s="52">
        <f t="shared" si="0"/>
        <v>0</v>
      </c>
      <c r="H22" s="52">
        <f t="shared" si="0"/>
        <v>0</v>
      </c>
      <c r="I22" s="51" t="str">
        <f>IF(G22+H22=0, " ", G22+H22)</f>
        <v xml:space="preserve"> </v>
      </c>
      <c r="J22" s="52">
        <f t="shared" si="0"/>
        <v>0</v>
      </c>
      <c r="K22" s="52">
        <f t="shared" si="0"/>
        <v>0</v>
      </c>
      <c r="L22" s="51" t="str">
        <f>IF(J22+K22=0, " ", J22+K22)</f>
        <v xml:space="preserve"> </v>
      </c>
      <c r="M22" s="52">
        <f>M19+M21</f>
        <v>0</v>
      </c>
      <c r="N22" s="52">
        <f>N19+N21</f>
        <v>0</v>
      </c>
      <c r="O22" s="51" t="str">
        <f>IF(M22+N22=0, " ", M22+N22)</f>
        <v xml:space="preserve"> </v>
      </c>
    </row>
    <row r="23" spans="1:15" ht="30" customHeight="1" thickBot="1">
      <c r="A23" s="373"/>
      <c r="B23" s="398" t="s">
        <v>90</v>
      </c>
      <c r="C23" s="399"/>
      <c r="D23" s="53" t="str">
        <f>IF(D18="","",D22/D18*100)</f>
        <v/>
      </c>
      <c r="E23" s="53" t="str">
        <f t="shared" ref="E23:K23" si="1">IF(E18="","",E22/E18*100)</f>
        <v/>
      </c>
      <c r="F23" s="53" t="str">
        <f>IF(F18= " "," ",F22/F18*100)</f>
        <v xml:space="preserve"> </v>
      </c>
      <c r="G23" s="53" t="str">
        <f t="shared" si="1"/>
        <v/>
      </c>
      <c r="H23" s="53" t="str">
        <f t="shared" si="1"/>
        <v/>
      </c>
      <c r="I23" s="53" t="str">
        <f>IF(I18= " "," ",I22/I18*100)</f>
        <v xml:space="preserve"> </v>
      </c>
      <c r="J23" s="53" t="str">
        <f t="shared" si="1"/>
        <v/>
      </c>
      <c r="K23" s="53" t="str">
        <f t="shared" si="1"/>
        <v/>
      </c>
      <c r="L23" s="53" t="str">
        <f>IF(L18= " "," ",L22/L18*100)</f>
        <v xml:space="preserve"> </v>
      </c>
      <c r="M23" s="53" t="str">
        <f>IF(M18="","",M22/M18*100)</f>
        <v/>
      </c>
      <c r="N23" s="53" t="str">
        <f>IF(N18="","",N22/N18*100)</f>
        <v/>
      </c>
      <c r="O23" s="53" t="str">
        <f>IF(O18= " "," ",O22/O18*100)</f>
        <v xml:space="preserve"> </v>
      </c>
    </row>
    <row r="24" spans="1:15" ht="30" customHeight="1">
      <c r="A24" s="47"/>
      <c r="B24" s="103"/>
      <c r="C24" s="103"/>
      <c r="D24" s="22"/>
      <c r="E24" s="22"/>
      <c r="F24" s="22"/>
      <c r="G24" s="22"/>
      <c r="H24" s="22"/>
      <c r="I24" s="22"/>
      <c r="J24" s="22"/>
      <c r="K24" s="22"/>
      <c r="L24" s="22"/>
    </row>
    <row r="25" spans="1:15" ht="30" customHeight="1">
      <c r="A25" s="209" t="s">
        <v>78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</row>
    <row r="26" spans="1:15" ht="30" customHeight="1">
      <c r="A26" s="386" t="s">
        <v>91</v>
      </c>
      <c r="B26" s="386"/>
      <c r="C26" s="386"/>
      <c r="D26" s="386"/>
      <c r="E26" s="386"/>
      <c r="F26" s="386"/>
      <c r="G26" s="386"/>
      <c r="H26" s="386"/>
      <c r="I26" s="125" t="s">
        <v>70</v>
      </c>
      <c r="J26" s="388"/>
      <c r="K26" s="389"/>
      <c r="L26" s="125" t="s">
        <v>71</v>
      </c>
      <c r="M26" s="390"/>
      <c r="N26" s="391"/>
      <c r="O26" s="392"/>
    </row>
    <row r="27" spans="1:15" ht="30" customHeight="1">
      <c r="A27" s="374" t="s">
        <v>92</v>
      </c>
      <c r="B27" s="375"/>
      <c r="C27" s="375"/>
      <c r="D27" s="226" t="s">
        <v>156</v>
      </c>
      <c r="E27" s="226"/>
      <c r="F27" s="226"/>
      <c r="G27" s="226" t="s">
        <v>3</v>
      </c>
      <c r="H27" s="226"/>
      <c r="I27" s="226"/>
      <c r="J27" s="226" t="s">
        <v>4</v>
      </c>
      <c r="K27" s="226"/>
      <c r="L27" s="327"/>
      <c r="M27" s="204" t="s">
        <v>10</v>
      </c>
      <c r="N27" s="204"/>
      <c r="O27" s="376"/>
    </row>
    <row r="28" spans="1:15" ht="30" customHeight="1">
      <c r="A28" s="374"/>
      <c r="B28" s="375"/>
      <c r="C28" s="375"/>
      <c r="D28" s="126" t="s">
        <v>1</v>
      </c>
      <c r="E28" s="126" t="s">
        <v>2</v>
      </c>
      <c r="F28" s="126" t="s">
        <v>0</v>
      </c>
      <c r="G28" s="126" t="s">
        <v>1</v>
      </c>
      <c r="H28" s="126" t="s">
        <v>2</v>
      </c>
      <c r="I28" s="126" t="s">
        <v>0</v>
      </c>
      <c r="J28" s="126" t="s">
        <v>1</v>
      </c>
      <c r="K28" s="126" t="s">
        <v>2</v>
      </c>
      <c r="L28" s="129" t="s">
        <v>0</v>
      </c>
      <c r="M28" s="124" t="s">
        <v>1</v>
      </c>
      <c r="N28" s="124" t="s">
        <v>2</v>
      </c>
      <c r="O28" s="130" t="s">
        <v>0</v>
      </c>
    </row>
    <row r="29" spans="1:15" s="1" customFormat="1" ht="30" customHeight="1">
      <c r="A29" s="393" t="s">
        <v>173</v>
      </c>
      <c r="B29" s="394"/>
      <c r="C29" s="395"/>
      <c r="D29" s="128"/>
      <c r="E29" s="128"/>
      <c r="F29" s="54" t="str">
        <f>IF((D29+E29)=0, " ", D29+E29)</f>
        <v xml:space="preserve"> </v>
      </c>
      <c r="G29" s="128"/>
      <c r="H29" s="128"/>
      <c r="I29" s="54" t="str">
        <f>IF((G29+H29)=0, " ", G29+H29)</f>
        <v xml:space="preserve"> </v>
      </c>
      <c r="J29" s="128"/>
      <c r="K29" s="128"/>
      <c r="L29" s="55" t="str">
        <f>IF((J29+K29)=0, " ", J29+K29)</f>
        <v xml:space="preserve"> </v>
      </c>
      <c r="M29" s="128"/>
      <c r="N29" s="128"/>
      <c r="O29" s="55" t="str">
        <f>IF((M29+N29)=0, " ", M29+N29)</f>
        <v xml:space="preserve"> </v>
      </c>
    </row>
    <row r="30" spans="1:15" s="1" customFormat="1" ht="30" customHeight="1">
      <c r="A30" s="374"/>
      <c r="B30" s="375"/>
      <c r="C30" s="375"/>
      <c r="D30" s="226" t="s">
        <v>0</v>
      </c>
      <c r="E30" s="226"/>
      <c r="F30" s="226"/>
      <c r="G30" s="226" t="s">
        <v>3</v>
      </c>
      <c r="H30" s="226"/>
      <c r="I30" s="226"/>
      <c r="J30" s="226" t="s">
        <v>4</v>
      </c>
      <c r="K30" s="226"/>
      <c r="L30" s="327"/>
      <c r="M30" s="204" t="s">
        <v>10</v>
      </c>
      <c r="N30" s="204"/>
      <c r="O30" s="376"/>
    </row>
    <row r="31" spans="1:15" s="1" customFormat="1" ht="30" customHeight="1">
      <c r="A31" s="374"/>
      <c r="B31" s="375"/>
      <c r="C31" s="375"/>
      <c r="D31" s="126" t="s">
        <v>1</v>
      </c>
      <c r="E31" s="126" t="s">
        <v>2</v>
      </c>
      <c r="F31" s="126" t="s">
        <v>0</v>
      </c>
      <c r="G31" s="126" t="s">
        <v>1</v>
      </c>
      <c r="H31" s="126" t="s">
        <v>2</v>
      </c>
      <c r="I31" s="126" t="s">
        <v>0</v>
      </c>
      <c r="J31" s="126" t="s">
        <v>1</v>
      </c>
      <c r="K31" s="126" t="s">
        <v>2</v>
      </c>
      <c r="L31" s="129" t="s">
        <v>0</v>
      </c>
      <c r="M31" s="124" t="s">
        <v>1</v>
      </c>
      <c r="N31" s="124" t="s">
        <v>2</v>
      </c>
      <c r="O31" s="130" t="s">
        <v>0</v>
      </c>
    </row>
    <row r="32" spans="1:15" s="1" customFormat="1" ht="30" customHeight="1">
      <c r="A32" s="393" t="s">
        <v>174</v>
      </c>
      <c r="B32" s="394"/>
      <c r="C32" s="395"/>
      <c r="D32" s="128"/>
      <c r="E32" s="128"/>
      <c r="F32" s="54" t="str">
        <f>IF((D32+E32)=0, " ", D32+E32)</f>
        <v xml:space="preserve"> </v>
      </c>
      <c r="G32" s="128"/>
      <c r="H32" s="56"/>
      <c r="I32" s="54" t="str">
        <f>IF((G32+H32)=0, " ", G32+H32)</f>
        <v xml:space="preserve"> </v>
      </c>
      <c r="J32" s="128"/>
      <c r="K32" s="128"/>
      <c r="L32" s="55" t="str">
        <f>IF((J32+K32)=0, " ", J32+K32)</f>
        <v xml:space="preserve"> </v>
      </c>
      <c r="M32" s="128"/>
      <c r="N32" s="128"/>
      <c r="O32" s="55" t="str">
        <f>IF((M32+N32)=0, " ", M32+N32)</f>
        <v xml:space="preserve"> </v>
      </c>
    </row>
    <row r="33" spans="1:15" ht="15" customHeight="1"/>
    <row r="34" spans="1:15" ht="31.5" customHeight="1">
      <c r="A34" s="209" t="s">
        <v>79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</row>
    <row r="35" spans="1:15" ht="20.25" customHeight="1">
      <c r="A35" s="210" t="s">
        <v>175</v>
      </c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</row>
    <row r="36" spans="1:15" ht="36" customHeight="1">
      <c r="A36" s="142">
        <v>1</v>
      </c>
      <c r="B36" s="321" t="s">
        <v>159</v>
      </c>
      <c r="C36" s="322"/>
      <c r="D36" s="322"/>
      <c r="E36" s="322"/>
      <c r="F36" s="322"/>
      <c r="G36" s="322"/>
      <c r="H36" s="322"/>
      <c r="I36" s="322"/>
      <c r="J36" s="322"/>
      <c r="K36" s="323"/>
      <c r="L36" s="137" t="s">
        <v>70</v>
      </c>
      <c r="M36" s="145"/>
      <c r="N36" s="137" t="s">
        <v>71</v>
      </c>
      <c r="O36" s="143"/>
    </row>
    <row r="37" spans="1:15" ht="20.25" customHeight="1">
      <c r="A37" s="238">
        <v>2</v>
      </c>
      <c r="B37" s="321" t="s">
        <v>125</v>
      </c>
      <c r="C37" s="322"/>
      <c r="D37" s="322"/>
      <c r="E37" s="322"/>
      <c r="F37" s="322"/>
      <c r="G37" s="322"/>
      <c r="H37" s="322"/>
      <c r="I37" s="322"/>
      <c r="J37" s="322"/>
      <c r="K37" s="322"/>
      <c r="L37" s="322"/>
      <c r="M37" s="322"/>
      <c r="N37" s="322"/>
      <c r="O37" s="323"/>
    </row>
    <row r="38" spans="1:15" ht="20.25" customHeight="1">
      <c r="A38" s="239"/>
      <c r="B38" s="205" t="s">
        <v>105</v>
      </c>
      <c r="C38" s="205"/>
      <c r="D38" s="205"/>
      <c r="E38" s="205"/>
      <c r="F38" s="147"/>
      <c r="G38" s="148"/>
      <c r="H38" s="205" t="s">
        <v>156</v>
      </c>
      <c r="I38" s="205"/>
      <c r="J38" s="205" t="s">
        <v>3</v>
      </c>
      <c r="K38" s="205"/>
      <c r="L38" s="205" t="s">
        <v>4</v>
      </c>
      <c r="M38" s="205"/>
      <c r="N38" s="205" t="s">
        <v>10</v>
      </c>
      <c r="O38" s="205"/>
    </row>
    <row r="39" spans="1:15" ht="20.25" customHeight="1">
      <c r="A39" s="240"/>
      <c r="B39" s="205"/>
      <c r="C39" s="205"/>
      <c r="D39" s="205"/>
      <c r="E39" s="205"/>
      <c r="F39" s="149"/>
      <c r="G39" s="150"/>
      <c r="H39" s="137" t="s">
        <v>6</v>
      </c>
      <c r="I39" s="137" t="s">
        <v>7</v>
      </c>
      <c r="J39" s="137" t="s">
        <v>6</v>
      </c>
      <c r="K39" s="137" t="s">
        <v>7</v>
      </c>
      <c r="L39" s="137" t="s">
        <v>6</v>
      </c>
      <c r="M39" s="137" t="s">
        <v>7</v>
      </c>
      <c r="N39" s="137" t="s">
        <v>6</v>
      </c>
      <c r="O39" s="137" t="s">
        <v>7</v>
      </c>
    </row>
    <row r="40" spans="1:15" ht="20.25" customHeight="1">
      <c r="A40" s="238" t="s">
        <v>119</v>
      </c>
      <c r="B40" s="222" t="s">
        <v>126</v>
      </c>
      <c r="C40" s="222"/>
      <c r="D40" s="222"/>
      <c r="E40" s="222"/>
      <c r="F40" s="151" t="s">
        <v>1</v>
      </c>
      <c r="G40" s="152"/>
      <c r="H40" s="88"/>
      <c r="I40" s="88"/>
      <c r="J40" s="88"/>
      <c r="K40" s="88"/>
      <c r="L40" s="88"/>
      <c r="M40" s="88"/>
      <c r="N40" s="88"/>
      <c r="O40" s="88"/>
    </row>
    <row r="41" spans="1:15" ht="20.25" customHeight="1">
      <c r="A41" s="239"/>
      <c r="B41" s="222"/>
      <c r="C41" s="222"/>
      <c r="D41" s="222"/>
      <c r="E41" s="222"/>
      <c r="F41" s="151" t="s">
        <v>2</v>
      </c>
      <c r="G41" s="152"/>
      <c r="H41" s="88"/>
      <c r="I41" s="88"/>
      <c r="J41" s="88"/>
      <c r="K41" s="89"/>
      <c r="L41" s="89"/>
      <c r="M41" s="88"/>
      <c r="N41" s="88"/>
      <c r="O41" s="88"/>
    </row>
    <row r="42" spans="1:15" ht="20.25" customHeight="1">
      <c r="A42" s="240"/>
      <c r="B42" s="222"/>
      <c r="C42" s="222"/>
      <c r="D42" s="222"/>
      <c r="E42" s="222"/>
      <c r="F42" s="151" t="s">
        <v>0</v>
      </c>
      <c r="G42" s="152"/>
      <c r="H42" s="88"/>
      <c r="I42" s="88"/>
      <c r="J42" s="88"/>
      <c r="K42" s="89"/>
      <c r="L42" s="89"/>
      <c r="M42" s="88"/>
      <c r="N42" s="88"/>
      <c r="O42" s="88"/>
    </row>
    <row r="43" spans="1:15" ht="20.25" customHeight="1">
      <c r="A43" s="238" t="s">
        <v>120</v>
      </c>
      <c r="B43" s="223" t="s">
        <v>127</v>
      </c>
      <c r="C43" s="223"/>
      <c r="D43" s="223"/>
      <c r="E43" s="223"/>
      <c r="F43" s="151" t="s">
        <v>1</v>
      </c>
      <c r="G43" s="152"/>
      <c r="H43" s="90"/>
      <c r="I43" s="90"/>
      <c r="J43" s="90"/>
      <c r="K43" s="90"/>
      <c r="L43" s="90"/>
      <c r="M43" s="6"/>
      <c r="N43" s="6"/>
      <c r="O43" s="6"/>
    </row>
    <row r="44" spans="1:15" ht="20.25" customHeight="1">
      <c r="A44" s="239"/>
      <c r="B44" s="223"/>
      <c r="C44" s="223"/>
      <c r="D44" s="223"/>
      <c r="E44" s="223"/>
      <c r="F44" s="151" t="s">
        <v>2</v>
      </c>
      <c r="G44" s="152"/>
      <c r="H44" s="90"/>
      <c r="I44" s="90"/>
      <c r="J44" s="90"/>
      <c r="K44" s="91"/>
      <c r="L44" s="91"/>
      <c r="M44" s="6"/>
      <c r="N44" s="6"/>
      <c r="O44" s="6"/>
    </row>
    <row r="45" spans="1:15" ht="20.25" customHeight="1">
      <c r="A45" s="240"/>
      <c r="B45" s="223"/>
      <c r="C45" s="223"/>
      <c r="D45" s="223"/>
      <c r="E45" s="223"/>
      <c r="F45" s="151" t="s">
        <v>0</v>
      </c>
      <c r="G45" s="152"/>
      <c r="H45" s="90"/>
      <c r="I45" s="90"/>
      <c r="J45" s="90"/>
      <c r="K45" s="91"/>
      <c r="L45" s="91"/>
      <c r="M45" s="6"/>
      <c r="N45" s="6"/>
      <c r="O45" s="6"/>
    </row>
    <row r="46" spans="1:15" ht="20.25" customHeight="1">
      <c r="A46" s="238" t="s">
        <v>121</v>
      </c>
      <c r="B46" s="222" t="s">
        <v>128</v>
      </c>
      <c r="C46" s="222"/>
      <c r="D46" s="222"/>
      <c r="E46" s="222"/>
      <c r="F46" s="151" t="s">
        <v>1</v>
      </c>
      <c r="G46" s="152"/>
      <c r="H46" s="88"/>
      <c r="I46" s="88"/>
      <c r="J46" s="88"/>
      <c r="K46" s="88"/>
      <c r="L46" s="88"/>
      <c r="M46" s="88"/>
      <c r="N46" s="88"/>
      <c r="O46" s="88"/>
    </row>
    <row r="47" spans="1:15" ht="20.25" customHeight="1">
      <c r="A47" s="239"/>
      <c r="B47" s="222"/>
      <c r="C47" s="222"/>
      <c r="D47" s="222"/>
      <c r="E47" s="222"/>
      <c r="F47" s="151" t="s">
        <v>2</v>
      </c>
      <c r="G47" s="152"/>
      <c r="H47" s="88"/>
      <c r="I47" s="88"/>
      <c r="J47" s="88"/>
      <c r="K47" s="89"/>
      <c r="L47" s="89"/>
      <c r="M47" s="88"/>
      <c r="N47" s="88"/>
      <c r="O47" s="88"/>
    </row>
    <row r="48" spans="1:15" ht="20.25" customHeight="1">
      <c r="A48" s="240"/>
      <c r="B48" s="222"/>
      <c r="C48" s="222"/>
      <c r="D48" s="222"/>
      <c r="E48" s="222"/>
      <c r="F48" s="151" t="s">
        <v>0</v>
      </c>
      <c r="G48" s="152"/>
      <c r="H48" s="88"/>
      <c r="I48" s="88"/>
      <c r="J48" s="88"/>
      <c r="K48" s="89"/>
      <c r="L48" s="89"/>
      <c r="M48" s="88"/>
      <c r="N48" s="88"/>
      <c r="O48" s="88"/>
    </row>
    <row r="49" spans="1:15" ht="20.25" customHeight="1">
      <c r="A49" s="238" t="s">
        <v>122</v>
      </c>
      <c r="B49" s="223" t="s">
        <v>129</v>
      </c>
      <c r="C49" s="223"/>
      <c r="D49" s="223"/>
      <c r="E49" s="223"/>
      <c r="F49" s="151" t="s">
        <v>1</v>
      </c>
      <c r="G49" s="152"/>
      <c r="H49" s="90"/>
      <c r="I49" s="90"/>
      <c r="J49" s="90"/>
      <c r="K49" s="90"/>
      <c r="L49" s="90"/>
      <c r="M49" s="6"/>
      <c r="N49" s="6"/>
      <c r="O49" s="6"/>
    </row>
    <row r="50" spans="1:15" ht="20.25" customHeight="1">
      <c r="A50" s="239"/>
      <c r="B50" s="223"/>
      <c r="C50" s="223"/>
      <c r="D50" s="223"/>
      <c r="E50" s="223"/>
      <c r="F50" s="151" t="s">
        <v>2</v>
      </c>
      <c r="G50" s="152"/>
      <c r="H50" s="90"/>
      <c r="I50" s="90"/>
      <c r="J50" s="90"/>
      <c r="K50" s="90"/>
      <c r="L50" s="90"/>
      <c r="M50" s="6"/>
      <c r="N50" s="6"/>
      <c r="O50" s="6"/>
    </row>
    <row r="51" spans="1:15" ht="20.25" customHeight="1">
      <c r="A51" s="240"/>
      <c r="B51" s="223"/>
      <c r="C51" s="223"/>
      <c r="D51" s="223"/>
      <c r="E51" s="223"/>
      <c r="F51" s="151" t="s">
        <v>0</v>
      </c>
      <c r="G51" s="152"/>
      <c r="H51" s="90"/>
      <c r="I51" s="90"/>
      <c r="J51" s="90"/>
      <c r="K51" s="90"/>
      <c r="L51" s="90"/>
      <c r="M51" s="6"/>
      <c r="N51" s="6"/>
      <c r="O51" s="6"/>
    </row>
    <row r="52" spans="1:15" ht="26.25" customHeight="1">
      <c r="A52" s="238" t="s">
        <v>123</v>
      </c>
      <c r="B52" s="222" t="s">
        <v>130</v>
      </c>
      <c r="C52" s="222"/>
      <c r="D52" s="222"/>
      <c r="E52" s="222"/>
      <c r="F52" s="151" t="s">
        <v>1</v>
      </c>
      <c r="G52" s="152"/>
      <c r="H52" s="88"/>
      <c r="I52" s="88"/>
      <c r="J52" s="88"/>
      <c r="K52" s="88"/>
      <c r="L52" s="88"/>
      <c r="M52" s="88"/>
      <c r="N52" s="88"/>
      <c r="O52" s="88"/>
    </row>
    <row r="53" spans="1:15" ht="26.25" customHeight="1">
      <c r="A53" s="239"/>
      <c r="B53" s="222"/>
      <c r="C53" s="222"/>
      <c r="D53" s="222"/>
      <c r="E53" s="222"/>
      <c r="F53" s="151" t="s">
        <v>2</v>
      </c>
      <c r="G53" s="152"/>
      <c r="H53" s="88"/>
      <c r="I53" s="88"/>
      <c r="J53" s="88"/>
      <c r="K53" s="89"/>
      <c r="L53" s="89"/>
      <c r="M53" s="88"/>
      <c r="N53" s="88"/>
      <c r="O53" s="88"/>
    </row>
    <row r="54" spans="1:15" ht="26.25" customHeight="1">
      <c r="A54" s="240"/>
      <c r="B54" s="222"/>
      <c r="C54" s="222"/>
      <c r="D54" s="222"/>
      <c r="E54" s="222"/>
      <c r="F54" s="151" t="s">
        <v>0</v>
      </c>
      <c r="G54" s="152"/>
      <c r="H54" s="88"/>
      <c r="I54" s="88"/>
      <c r="J54" s="88"/>
      <c r="K54" s="89"/>
      <c r="L54" s="89"/>
      <c r="M54" s="88"/>
      <c r="N54" s="88"/>
      <c r="O54" s="88"/>
    </row>
    <row r="55" spans="1:15" ht="26.25" customHeight="1">
      <c r="A55" s="238" t="s">
        <v>124</v>
      </c>
      <c r="B55" s="366" t="s">
        <v>158</v>
      </c>
      <c r="C55" s="367"/>
      <c r="D55" s="367"/>
      <c r="E55" s="367"/>
      <c r="F55" s="367"/>
      <c r="G55" s="367"/>
      <c r="H55" s="367"/>
      <c r="I55" s="367"/>
      <c r="J55" s="367"/>
      <c r="K55" s="367"/>
      <c r="L55" s="367"/>
      <c r="M55" s="367"/>
      <c r="N55" s="367"/>
      <c r="O55" s="368"/>
    </row>
    <row r="56" spans="1:15" ht="26.25" customHeight="1">
      <c r="A56" s="239"/>
      <c r="B56" s="139" t="s">
        <v>106</v>
      </c>
      <c r="C56" s="141"/>
      <c r="D56" s="141"/>
      <c r="E56" s="141"/>
      <c r="F56" s="138" t="s">
        <v>1</v>
      </c>
      <c r="G56" s="138"/>
      <c r="H56" s="88"/>
      <c r="I56" s="88"/>
      <c r="J56" s="88"/>
      <c r="K56" s="88"/>
      <c r="L56" s="88"/>
      <c r="M56" s="88"/>
      <c r="N56" s="88"/>
      <c r="O56" s="88"/>
    </row>
    <row r="57" spans="1:15" ht="26.25" customHeight="1">
      <c r="A57" s="239"/>
      <c r="B57" s="139"/>
      <c r="C57" s="141"/>
      <c r="D57" s="141"/>
      <c r="E57" s="141"/>
      <c r="F57" s="138" t="s">
        <v>2</v>
      </c>
      <c r="G57" s="138"/>
      <c r="H57" s="88"/>
      <c r="I57" s="88"/>
      <c r="J57" s="88"/>
      <c r="K57" s="89"/>
      <c r="L57" s="89"/>
      <c r="M57" s="88"/>
      <c r="N57" s="88"/>
      <c r="O57" s="88"/>
    </row>
    <row r="58" spans="1:15" ht="26.25" customHeight="1">
      <c r="A58" s="239"/>
      <c r="B58" s="139"/>
      <c r="C58" s="141"/>
      <c r="D58" s="141"/>
      <c r="E58" s="141"/>
      <c r="F58" s="138" t="s">
        <v>0</v>
      </c>
      <c r="G58" s="138"/>
      <c r="H58" s="88"/>
      <c r="I58" s="88"/>
      <c r="J58" s="88"/>
      <c r="K58" s="89"/>
      <c r="L58" s="89"/>
      <c r="M58" s="88"/>
      <c r="N58" s="88"/>
      <c r="O58" s="88"/>
    </row>
    <row r="59" spans="1:15" ht="26.25" customHeight="1">
      <c r="A59" s="239"/>
      <c r="B59" s="144" t="s">
        <v>107</v>
      </c>
      <c r="C59" s="140"/>
      <c r="D59" s="140"/>
      <c r="E59" s="140"/>
      <c r="F59" s="138" t="s">
        <v>1</v>
      </c>
      <c r="G59" s="138"/>
      <c r="H59" s="90"/>
      <c r="I59" s="90"/>
      <c r="J59" s="90"/>
      <c r="K59" s="90"/>
      <c r="L59" s="90"/>
      <c r="M59" s="92"/>
      <c r="N59" s="6"/>
      <c r="O59" s="6"/>
    </row>
    <row r="60" spans="1:15" ht="26.25" customHeight="1">
      <c r="A60" s="239"/>
      <c r="B60" s="144"/>
      <c r="C60" s="140"/>
      <c r="D60" s="140"/>
      <c r="E60" s="140"/>
      <c r="F60" s="138" t="s">
        <v>2</v>
      </c>
      <c r="G60" s="138"/>
      <c r="H60" s="90"/>
      <c r="I60" s="90"/>
      <c r="J60" s="90"/>
      <c r="K60" s="90"/>
      <c r="L60" s="90"/>
      <c r="M60" s="90"/>
      <c r="N60" s="6"/>
      <c r="O60" s="6"/>
    </row>
    <row r="61" spans="1:15" ht="26.25" customHeight="1">
      <c r="A61" s="239"/>
      <c r="B61" s="144"/>
      <c r="C61" s="140"/>
      <c r="D61" s="140"/>
      <c r="E61" s="140"/>
      <c r="F61" s="138" t="s">
        <v>0</v>
      </c>
      <c r="G61" s="138"/>
      <c r="H61" s="146"/>
      <c r="I61" s="146"/>
      <c r="J61" s="146"/>
      <c r="K61" s="146"/>
      <c r="L61" s="146"/>
      <c r="M61" s="146"/>
      <c r="N61" s="6"/>
      <c r="O61" s="6"/>
    </row>
    <row r="62" spans="1:15" ht="26.25" customHeight="1">
      <c r="A62" s="239"/>
      <c r="B62" s="139" t="s">
        <v>108</v>
      </c>
      <c r="C62" s="141"/>
      <c r="D62" s="141"/>
      <c r="E62" s="141"/>
      <c r="F62" s="138" t="s">
        <v>1</v>
      </c>
      <c r="G62" s="138"/>
      <c r="H62" s="88"/>
      <c r="I62" s="88"/>
      <c r="J62" s="88"/>
      <c r="K62" s="88"/>
      <c r="L62" s="88"/>
      <c r="M62" s="88"/>
      <c r="N62" s="88"/>
      <c r="O62" s="88"/>
    </row>
    <row r="63" spans="1:15" ht="26.25" customHeight="1">
      <c r="A63" s="239"/>
      <c r="B63" s="139"/>
      <c r="C63" s="141"/>
      <c r="D63" s="141"/>
      <c r="E63" s="141"/>
      <c r="F63" s="138" t="s">
        <v>2</v>
      </c>
      <c r="G63" s="138"/>
      <c r="H63" s="88"/>
      <c r="I63" s="88"/>
      <c r="J63" s="88"/>
      <c r="K63" s="89"/>
      <c r="L63" s="89"/>
      <c r="M63" s="88"/>
      <c r="N63" s="88"/>
      <c r="O63" s="88"/>
    </row>
    <row r="64" spans="1:15" ht="26.25" customHeight="1">
      <c r="A64" s="240"/>
      <c r="B64" s="139"/>
      <c r="C64" s="141"/>
      <c r="D64" s="141"/>
      <c r="E64" s="141"/>
      <c r="F64" s="138" t="s">
        <v>0</v>
      </c>
      <c r="G64" s="138"/>
      <c r="H64" s="88"/>
      <c r="I64" s="88"/>
      <c r="J64" s="88"/>
      <c r="K64" s="89"/>
      <c r="L64" s="89"/>
      <c r="M64" s="88"/>
      <c r="N64" s="88"/>
      <c r="O64" s="88"/>
    </row>
    <row r="65" spans="1:15" ht="26.25" customHeight="1">
      <c r="A65" s="218" t="s">
        <v>149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</row>
    <row r="66" spans="1:15" ht="26.25" customHeight="1">
      <c r="A66" s="209" t="s">
        <v>142</v>
      </c>
      <c r="B66" s="209"/>
      <c r="C66" s="209"/>
      <c r="D66" s="209"/>
      <c r="E66" s="209"/>
      <c r="F66" s="209"/>
      <c r="G66" s="209"/>
      <c r="H66" s="209"/>
      <c r="I66" s="209"/>
      <c r="J66" s="209"/>
      <c r="K66" s="209"/>
      <c r="L66" s="209"/>
      <c r="M66" s="209"/>
      <c r="N66" s="209"/>
      <c r="O66" s="209"/>
    </row>
    <row r="67" spans="1:15" ht="26.25" customHeight="1">
      <c r="A67" s="210" t="s">
        <v>168</v>
      </c>
      <c r="B67" s="210"/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</row>
    <row r="68" spans="1:15" ht="26.25" customHeight="1">
      <c r="A68" s="211" t="s">
        <v>112</v>
      </c>
      <c r="B68" s="211"/>
      <c r="C68" s="211"/>
      <c r="D68" s="211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1"/>
    </row>
    <row r="69" spans="1:15" ht="26.25" customHeight="1">
      <c r="A69" s="206" t="s">
        <v>113</v>
      </c>
      <c r="B69" s="206"/>
      <c r="C69" s="206"/>
      <c r="D69" s="205" t="s">
        <v>5</v>
      </c>
      <c r="E69" s="205"/>
      <c r="F69" s="205"/>
      <c r="G69" s="205"/>
      <c r="H69" s="205"/>
      <c r="I69" s="205"/>
      <c r="J69" s="205"/>
      <c r="K69" s="205"/>
      <c r="L69" s="205"/>
      <c r="M69" s="205"/>
      <c r="N69" s="205"/>
      <c r="O69" s="205"/>
    </row>
    <row r="70" spans="1:15" ht="26.25" customHeight="1">
      <c r="A70" s="206"/>
      <c r="B70" s="206"/>
      <c r="C70" s="206"/>
      <c r="D70" s="204" t="s">
        <v>6</v>
      </c>
      <c r="E70" s="204"/>
      <c r="F70" s="204"/>
      <c r="G70" s="204"/>
      <c r="H70" s="204"/>
      <c r="I70" s="204"/>
      <c r="J70" s="204" t="s">
        <v>7</v>
      </c>
      <c r="K70" s="204"/>
      <c r="L70" s="204"/>
      <c r="M70" s="204"/>
      <c r="N70" s="204"/>
      <c r="O70" s="204"/>
    </row>
    <row r="71" spans="1:15" ht="26.25" customHeight="1">
      <c r="A71" s="206"/>
      <c r="B71" s="206"/>
      <c r="C71" s="206"/>
      <c r="D71" s="204" t="s">
        <v>1</v>
      </c>
      <c r="E71" s="204"/>
      <c r="F71" s="204" t="s">
        <v>2</v>
      </c>
      <c r="G71" s="204"/>
      <c r="H71" s="204" t="s">
        <v>0</v>
      </c>
      <c r="I71" s="204"/>
      <c r="J71" s="204" t="s">
        <v>1</v>
      </c>
      <c r="K71" s="204"/>
      <c r="L71" s="204" t="s">
        <v>2</v>
      </c>
      <c r="M71" s="204"/>
      <c r="N71" s="204" t="s">
        <v>0</v>
      </c>
      <c r="O71" s="204"/>
    </row>
    <row r="72" spans="1:15" ht="29.25" customHeight="1">
      <c r="A72" s="205" t="s">
        <v>24</v>
      </c>
      <c r="B72" s="95">
        <v>1</v>
      </c>
      <c r="C72" s="96" t="s">
        <v>161</v>
      </c>
      <c r="D72" s="199"/>
      <c r="E72" s="199"/>
      <c r="F72" s="199"/>
      <c r="G72" s="199"/>
      <c r="H72" s="371"/>
      <c r="I72" s="372"/>
      <c r="J72" s="199"/>
      <c r="K72" s="199"/>
      <c r="L72" s="199"/>
      <c r="M72" s="199"/>
      <c r="N72" s="371"/>
      <c r="O72" s="372"/>
    </row>
    <row r="73" spans="1:15" ht="29.25" customHeight="1">
      <c r="A73" s="205"/>
      <c r="B73" s="95">
        <v>2</v>
      </c>
      <c r="C73" s="100" t="s">
        <v>162</v>
      </c>
      <c r="D73" s="199"/>
      <c r="E73" s="199"/>
      <c r="F73" s="199"/>
      <c r="G73" s="199"/>
      <c r="H73" s="371"/>
      <c r="I73" s="372"/>
      <c r="J73" s="199"/>
      <c r="K73" s="199"/>
      <c r="L73" s="199"/>
      <c r="M73" s="199"/>
      <c r="N73" s="371"/>
      <c r="O73" s="372"/>
    </row>
    <row r="74" spans="1:15" ht="29.25" customHeight="1">
      <c r="A74" s="205"/>
      <c r="B74" s="105">
        <v>3</v>
      </c>
      <c r="C74" s="96" t="s">
        <v>163</v>
      </c>
      <c r="D74" s="199"/>
      <c r="E74" s="199"/>
      <c r="F74" s="199"/>
      <c r="G74" s="199"/>
      <c r="H74" s="371"/>
      <c r="I74" s="372"/>
      <c r="J74" s="199"/>
      <c r="K74" s="199"/>
      <c r="L74" s="199"/>
      <c r="M74" s="199"/>
      <c r="N74" s="371"/>
      <c r="O74" s="372"/>
    </row>
    <row r="75" spans="1:15" ht="29.25" customHeight="1">
      <c r="A75" s="205"/>
      <c r="B75" s="105">
        <v>4</v>
      </c>
      <c r="C75" s="96" t="s">
        <v>164</v>
      </c>
      <c r="D75" s="199"/>
      <c r="E75" s="199"/>
      <c r="F75" s="199"/>
      <c r="G75" s="199"/>
      <c r="H75" s="371"/>
      <c r="I75" s="372"/>
      <c r="J75" s="199"/>
      <c r="K75" s="199"/>
      <c r="L75" s="199"/>
      <c r="M75" s="199"/>
      <c r="N75" s="371"/>
      <c r="O75" s="372"/>
    </row>
    <row r="76" spans="1:15" ht="29.25" customHeight="1">
      <c r="A76" s="205"/>
      <c r="B76" s="105">
        <v>5</v>
      </c>
      <c r="C76" s="100" t="s">
        <v>165</v>
      </c>
      <c r="D76" s="199"/>
      <c r="E76" s="199"/>
      <c r="F76" s="199"/>
      <c r="G76" s="199"/>
      <c r="H76" s="371"/>
      <c r="I76" s="372"/>
      <c r="J76" s="199"/>
      <c r="K76" s="199"/>
      <c r="L76" s="199"/>
      <c r="M76" s="199"/>
      <c r="N76" s="371"/>
      <c r="O76" s="372"/>
    </row>
    <row r="77" spans="1:15" ht="29.25" customHeight="1">
      <c r="A77" s="205"/>
      <c r="B77" s="105">
        <v>6</v>
      </c>
      <c r="C77" s="100" t="s">
        <v>166</v>
      </c>
      <c r="D77" s="199"/>
      <c r="E77" s="199"/>
      <c r="F77" s="199"/>
      <c r="G77" s="199"/>
      <c r="H77" s="371"/>
      <c r="I77" s="372"/>
      <c r="J77" s="199"/>
      <c r="K77" s="199"/>
      <c r="L77" s="199"/>
      <c r="M77" s="199"/>
      <c r="N77" s="371"/>
      <c r="O77" s="372"/>
    </row>
    <row r="78" spans="1:15" ht="29.25" customHeight="1">
      <c r="A78" s="205"/>
      <c r="B78" s="204" t="s">
        <v>167</v>
      </c>
      <c r="C78" s="204"/>
      <c r="D78" s="369">
        <f>IF(SUM(D72:E77)=" "," ",SUM(D72:E77))</f>
        <v>0</v>
      </c>
      <c r="E78" s="370"/>
      <c r="F78" s="369">
        <f>IF(SUM(F72:G77)=" "," ",SUM(F72:G77))</f>
        <v>0</v>
      </c>
      <c r="G78" s="370"/>
      <c r="H78" s="369">
        <f>IF(SUM(H72:I77)=" "," ",SUM(H72:I77))</f>
        <v>0</v>
      </c>
      <c r="I78" s="370"/>
      <c r="J78" s="369">
        <f>IF(SUM(J72:K77)=" "," ",SUM(J72:K77))</f>
        <v>0</v>
      </c>
      <c r="K78" s="370"/>
      <c r="L78" s="369">
        <f>IF(SUM(L72:M77)=" "," ",SUM(L72:M77))</f>
        <v>0</v>
      </c>
      <c r="M78" s="370"/>
      <c r="N78" s="369">
        <f>IF(SUM(N72:O77)=" "," ",SUM(N72:O77))</f>
        <v>0</v>
      </c>
      <c r="O78" s="370"/>
    </row>
    <row r="79" spans="1:15" ht="29.25" customHeight="1">
      <c r="A79" s="93"/>
      <c r="B79" s="111"/>
      <c r="C79" s="110"/>
      <c r="D79" s="111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</row>
    <row r="80" spans="1:15" ht="29.25" customHeight="1">
      <c r="A80" s="213" t="s">
        <v>115</v>
      </c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</row>
    <row r="81" spans="1:15" ht="29.25" customHeight="1">
      <c r="A81" s="206" t="s">
        <v>114</v>
      </c>
      <c r="B81" s="207"/>
      <c r="C81" s="207"/>
      <c r="D81" s="205" t="s">
        <v>5</v>
      </c>
      <c r="E81" s="205"/>
      <c r="F81" s="205"/>
      <c r="G81" s="205"/>
      <c r="H81" s="205"/>
      <c r="I81" s="205"/>
      <c r="J81" s="205"/>
      <c r="K81" s="205"/>
      <c r="L81" s="205"/>
      <c r="M81" s="205"/>
      <c r="N81" s="205"/>
      <c r="O81" s="205"/>
    </row>
    <row r="82" spans="1:15" ht="29.25" customHeight="1">
      <c r="A82" s="207"/>
      <c r="B82" s="207"/>
      <c r="C82" s="207"/>
      <c r="D82" s="204" t="s">
        <v>6</v>
      </c>
      <c r="E82" s="204"/>
      <c r="F82" s="204"/>
      <c r="G82" s="204"/>
      <c r="H82" s="204"/>
      <c r="I82" s="204"/>
      <c r="J82" s="204" t="s">
        <v>7</v>
      </c>
      <c r="K82" s="204"/>
      <c r="L82" s="204"/>
      <c r="M82" s="204"/>
      <c r="N82" s="204"/>
      <c r="O82" s="204"/>
    </row>
    <row r="83" spans="1:15" ht="29.25" customHeight="1">
      <c r="A83" s="207"/>
      <c r="B83" s="207"/>
      <c r="C83" s="207"/>
      <c r="D83" s="204" t="s">
        <v>1</v>
      </c>
      <c r="E83" s="204"/>
      <c r="F83" s="204" t="s">
        <v>2</v>
      </c>
      <c r="G83" s="204"/>
      <c r="H83" s="204" t="s">
        <v>0</v>
      </c>
      <c r="I83" s="204"/>
      <c r="J83" s="204" t="s">
        <v>1</v>
      </c>
      <c r="K83" s="204"/>
      <c r="L83" s="204" t="s">
        <v>2</v>
      </c>
      <c r="M83" s="204"/>
      <c r="N83" s="204" t="s">
        <v>0</v>
      </c>
      <c r="O83" s="204"/>
    </row>
    <row r="84" spans="1:15" ht="29.25" customHeight="1">
      <c r="A84" s="205" t="s">
        <v>25</v>
      </c>
      <c r="B84" s="95">
        <v>1</v>
      </c>
      <c r="C84" s="96" t="s">
        <v>161</v>
      </c>
      <c r="D84" s="199"/>
      <c r="E84" s="199"/>
      <c r="F84" s="199"/>
      <c r="G84" s="199"/>
      <c r="H84" s="371"/>
      <c r="I84" s="372"/>
      <c r="J84" s="199"/>
      <c r="K84" s="199"/>
      <c r="L84" s="199"/>
      <c r="M84" s="199"/>
      <c r="N84" s="371"/>
      <c r="O84" s="372"/>
    </row>
    <row r="85" spans="1:15" ht="29.25" customHeight="1">
      <c r="A85" s="205"/>
      <c r="B85" s="95">
        <v>2</v>
      </c>
      <c r="C85" s="100" t="s">
        <v>162</v>
      </c>
      <c r="D85" s="199"/>
      <c r="E85" s="199"/>
      <c r="F85" s="199"/>
      <c r="G85" s="199"/>
      <c r="H85" s="371"/>
      <c r="I85" s="372"/>
      <c r="J85" s="199"/>
      <c r="K85" s="199"/>
      <c r="L85" s="199"/>
      <c r="M85" s="199"/>
      <c r="N85" s="371"/>
      <c r="O85" s="372"/>
    </row>
    <row r="86" spans="1:15" ht="29.25" customHeight="1">
      <c r="A86" s="205"/>
      <c r="B86" s="105">
        <v>3</v>
      </c>
      <c r="C86" s="96" t="s">
        <v>163</v>
      </c>
      <c r="D86" s="199"/>
      <c r="E86" s="199"/>
      <c r="F86" s="199"/>
      <c r="G86" s="199"/>
      <c r="H86" s="371"/>
      <c r="I86" s="372"/>
      <c r="J86" s="199"/>
      <c r="K86" s="199"/>
      <c r="L86" s="199"/>
      <c r="M86" s="199"/>
      <c r="N86" s="371"/>
      <c r="O86" s="372"/>
    </row>
    <row r="87" spans="1:15" ht="29.25" customHeight="1">
      <c r="A87" s="205"/>
      <c r="B87" s="105">
        <v>4</v>
      </c>
      <c r="C87" s="96" t="s">
        <v>164</v>
      </c>
      <c r="D87" s="199"/>
      <c r="E87" s="199"/>
      <c r="F87" s="199"/>
      <c r="G87" s="199"/>
      <c r="H87" s="371"/>
      <c r="I87" s="372"/>
      <c r="J87" s="199"/>
      <c r="K87" s="199"/>
      <c r="L87" s="199"/>
      <c r="M87" s="199"/>
      <c r="N87" s="371"/>
      <c r="O87" s="372"/>
    </row>
    <row r="88" spans="1:15" ht="29.25" customHeight="1">
      <c r="A88" s="205"/>
      <c r="B88" s="105">
        <v>5</v>
      </c>
      <c r="C88" s="100" t="s">
        <v>165</v>
      </c>
      <c r="D88" s="199"/>
      <c r="E88" s="199"/>
      <c r="F88" s="199"/>
      <c r="G88" s="199"/>
      <c r="H88" s="371"/>
      <c r="I88" s="372"/>
      <c r="J88" s="199"/>
      <c r="K88" s="199"/>
      <c r="L88" s="199"/>
      <c r="M88" s="199"/>
      <c r="N88" s="371"/>
      <c r="O88" s="372"/>
    </row>
    <row r="89" spans="1:15" ht="29.25" customHeight="1">
      <c r="A89" s="205"/>
      <c r="B89" s="105">
        <v>6</v>
      </c>
      <c r="C89" s="100" t="s">
        <v>166</v>
      </c>
      <c r="D89" s="199"/>
      <c r="E89" s="199"/>
      <c r="F89" s="199"/>
      <c r="G89" s="199"/>
      <c r="H89" s="371"/>
      <c r="I89" s="372"/>
      <c r="J89" s="199"/>
      <c r="K89" s="199"/>
      <c r="L89" s="199"/>
      <c r="M89" s="199"/>
      <c r="N89" s="371"/>
      <c r="O89" s="372"/>
    </row>
    <row r="90" spans="1:15" ht="29.25" customHeight="1">
      <c r="A90" s="205"/>
      <c r="B90" s="204" t="s">
        <v>167</v>
      </c>
      <c r="C90" s="204"/>
      <c r="D90" s="369">
        <f>IF(SUM(D84:E89)=" "," ",SUM(D84:E89))</f>
        <v>0</v>
      </c>
      <c r="E90" s="370"/>
      <c r="F90" s="369">
        <f>IF(SUM(F84:G89)=" "," ",SUM(F84:G89))</f>
        <v>0</v>
      </c>
      <c r="G90" s="370"/>
      <c r="H90" s="369">
        <f>IF(SUM(H84:I89)=" "," ",SUM(H84:I89))</f>
        <v>0</v>
      </c>
      <c r="I90" s="370"/>
      <c r="J90" s="369">
        <f>IF(SUM(J84:K89)=" "," ",SUM(J84:K89))</f>
        <v>0</v>
      </c>
      <c r="K90" s="370"/>
      <c r="L90" s="369">
        <f>IF(SUM(L84:M89)=" "," ",SUM(L84:M89))</f>
        <v>0</v>
      </c>
      <c r="M90" s="370"/>
      <c r="N90" s="369">
        <f>IF(SUM(N84:O89)=" "," ",SUM(N84:O89))</f>
        <v>0</v>
      </c>
      <c r="O90" s="370"/>
    </row>
  </sheetData>
  <mergeCells count="201">
    <mergeCell ref="N76:O76"/>
    <mergeCell ref="A1:L1"/>
    <mergeCell ref="A2:L2"/>
    <mergeCell ref="A3:L3"/>
    <mergeCell ref="B4:C4"/>
    <mergeCell ref="D4:L4"/>
    <mergeCell ref="B5:C5"/>
    <mergeCell ref="D5:L5"/>
    <mergeCell ref="B6:C6"/>
    <mergeCell ref="D6:L6"/>
    <mergeCell ref="A7:A8"/>
    <mergeCell ref="B7:C8"/>
    <mergeCell ref="D7:E7"/>
    <mergeCell ref="F7:G7"/>
    <mergeCell ref="H7:I7"/>
    <mergeCell ref="J7:K7"/>
    <mergeCell ref="D8:E8"/>
    <mergeCell ref="F8:G8"/>
    <mergeCell ref="F11:G11"/>
    <mergeCell ref="L73:M73"/>
    <mergeCell ref="N72:O72"/>
    <mergeCell ref="N73:O73"/>
    <mergeCell ref="J73:K73"/>
    <mergeCell ref="D73:E73"/>
    <mergeCell ref="H11:I11"/>
    <mergeCell ref="J11:K11"/>
    <mergeCell ref="H8:I8"/>
    <mergeCell ref="J8:K8"/>
    <mergeCell ref="B9:C9"/>
    <mergeCell ref="D9:E9"/>
    <mergeCell ref="F9:G9"/>
    <mergeCell ref="H9:I9"/>
    <mergeCell ref="J9:K9"/>
    <mergeCell ref="D11:E11"/>
    <mergeCell ref="B11:C11"/>
    <mergeCell ref="J10:K10"/>
    <mergeCell ref="H10:I10"/>
    <mergeCell ref="F10:G10"/>
    <mergeCell ref="D10:E10"/>
    <mergeCell ref="B10:C10"/>
    <mergeCell ref="J26:K26"/>
    <mergeCell ref="M26:O26"/>
    <mergeCell ref="B23:C23"/>
    <mergeCell ref="A26:H26"/>
    <mergeCell ref="B19:C19"/>
    <mergeCell ref="M27:O27"/>
    <mergeCell ref="B20:B21"/>
    <mergeCell ref="B22:C22"/>
    <mergeCell ref="A13:O13"/>
    <mergeCell ref="J14:K14"/>
    <mergeCell ref="M14:O14"/>
    <mergeCell ref="A14:H14"/>
    <mergeCell ref="A15:C17"/>
    <mergeCell ref="D16:F16"/>
    <mergeCell ref="G16:I16"/>
    <mergeCell ref="J16:L16"/>
    <mergeCell ref="A18:A23"/>
    <mergeCell ref="B18:C18"/>
    <mergeCell ref="D15:O15"/>
    <mergeCell ref="M16:O16"/>
    <mergeCell ref="A25:O25"/>
    <mergeCell ref="N75:O75"/>
    <mergeCell ref="D74:E74"/>
    <mergeCell ref="F74:G74"/>
    <mergeCell ref="H74:I74"/>
    <mergeCell ref="J74:K74"/>
    <mergeCell ref="L74:M74"/>
    <mergeCell ref="N74:O74"/>
    <mergeCell ref="A27:C28"/>
    <mergeCell ref="D27:F27"/>
    <mergeCell ref="G27:I27"/>
    <mergeCell ref="J27:L27"/>
    <mergeCell ref="F73:G73"/>
    <mergeCell ref="A72:A78"/>
    <mergeCell ref="D72:E72"/>
    <mergeCell ref="F72:G72"/>
    <mergeCell ref="H72:I72"/>
    <mergeCell ref="J72:K72"/>
    <mergeCell ref="H71:I71"/>
    <mergeCell ref="J71:K71"/>
    <mergeCell ref="L71:M71"/>
    <mergeCell ref="H73:I73"/>
    <mergeCell ref="L72:M72"/>
    <mergeCell ref="D75:E75"/>
    <mergeCell ref="F75:G75"/>
    <mergeCell ref="H75:I75"/>
    <mergeCell ref="J75:K75"/>
    <mergeCell ref="L75:M75"/>
    <mergeCell ref="D76:E76"/>
    <mergeCell ref="F76:G76"/>
    <mergeCell ref="H76:I76"/>
    <mergeCell ref="J76:K76"/>
    <mergeCell ref="L76:M76"/>
    <mergeCell ref="A66:O66"/>
    <mergeCell ref="A67:O67"/>
    <mergeCell ref="A68:O68"/>
    <mergeCell ref="A69:C71"/>
    <mergeCell ref="D69:O69"/>
    <mergeCell ref="D70:I70"/>
    <mergeCell ref="J70:O70"/>
    <mergeCell ref="D71:E71"/>
    <mergeCell ref="F71:G71"/>
    <mergeCell ref="N71:O71"/>
    <mergeCell ref="N77:O77"/>
    <mergeCell ref="B78:C78"/>
    <mergeCell ref="D78:E78"/>
    <mergeCell ref="F78:G78"/>
    <mergeCell ref="H78:I78"/>
    <mergeCell ref="J78:K78"/>
    <mergeCell ref="L78:M78"/>
    <mergeCell ref="N78:O78"/>
    <mergeCell ref="D77:E77"/>
    <mergeCell ref="F77:G77"/>
    <mergeCell ref="H77:I77"/>
    <mergeCell ref="J77:K77"/>
    <mergeCell ref="L77:M77"/>
    <mergeCell ref="H87:I87"/>
    <mergeCell ref="J87:K87"/>
    <mergeCell ref="L87:M87"/>
    <mergeCell ref="A80:O80"/>
    <mergeCell ref="A81:C83"/>
    <mergeCell ref="D81:O81"/>
    <mergeCell ref="D82:I82"/>
    <mergeCell ref="J82:O82"/>
    <mergeCell ref="D83:E83"/>
    <mergeCell ref="F83:G83"/>
    <mergeCell ref="H83:I83"/>
    <mergeCell ref="J83:K83"/>
    <mergeCell ref="L83:M83"/>
    <mergeCell ref="N83:O83"/>
    <mergeCell ref="J89:K89"/>
    <mergeCell ref="L89:M89"/>
    <mergeCell ref="N89:O89"/>
    <mergeCell ref="A84:A90"/>
    <mergeCell ref="D84:E84"/>
    <mergeCell ref="F84:G84"/>
    <mergeCell ref="H84:I84"/>
    <mergeCell ref="J84:K84"/>
    <mergeCell ref="L84:M84"/>
    <mergeCell ref="N84:O84"/>
    <mergeCell ref="D85:E85"/>
    <mergeCell ref="F85:G85"/>
    <mergeCell ref="H85:I85"/>
    <mergeCell ref="J85:K85"/>
    <mergeCell ref="L85:M85"/>
    <mergeCell ref="N85:O85"/>
    <mergeCell ref="D86:E86"/>
    <mergeCell ref="F86:G86"/>
    <mergeCell ref="H86:I86"/>
    <mergeCell ref="J86:K86"/>
    <mergeCell ref="L86:M86"/>
    <mergeCell ref="N86:O86"/>
    <mergeCell ref="D87:E87"/>
    <mergeCell ref="F87:G87"/>
    <mergeCell ref="N90:O90"/>
    <mergeCell ref="B90:C90"/>
    <mergeCell ref="D90:E90"/>
    <mergeCell ref="F90:G90"/>
    <mergeCell ref="H90:I90"/>
    <mergeCell ref="J90:K90"/>
    <mergeCell ref="L90:M90"/>
    <mergeCell ref="A29:C29"/>
    <mergeCell ref="A30:C31"/>
    <mergeCell ref="D30:F30"/>
    <mergeCell ref="G30:I30"/>
    <mergeCell ref="J30:L30"/>
    <mergeCell ref="M30:O30"/>
    <mergeCell ref="A32:C32"/>
    <mergeCell ref="N87:O87"/>
    <mergeCell ref="D88:E88"/>
    <mergeCell ref="F88:G88"/>
    <mergeCell ref="H88:I88"/>
    <mergeCell ref="J88:K88"/>
    <mergeCell ref="L88:M88"/>
    <mergeCell ref="N88:O88"/>
    <mergeCell ref="D89:E89"/>
    <mergeCell ref="F89:G89"/>
    <mergeCell ref="H89:I89"/>
    <mergeCell ref="A34:O34"/>
    <mergeCell ref="A35:O35"/>
    <mergeCell ref="B36:K36"/>
    <mergeCell ref="A37:A39"/>
    <mergeCell ref="B37:O37"/>
    <mergeCell ref="B38:E39"/>
    <mergeCell ref="H38:I38"/>
    <mergeCell ref="J38:K38"/>
    <mergeCell ref="L38:M38"/>
    <mergeCell ref="N38:O38"/>
    <mergeCell ref="A55:A64"/>
    <mergeCell ref="B55:O55"/>
    <mergeCell ref="A65:O65"/>
    <mergeCell ref="A40:A42"/>
    <mergeCell ref="B40:E42"/>
    <mergeCell ref="A43:A45"/>
    <mergeCell ref="B43:E45"/>
    <mergeCell ref="A46:A48"/>
    <mergeCell ref="B46:E48"/>
    <mergeCell ref="A49:A51"/>
    <mergeCell ref="B49:E51"/>
    <mergeCell ref="A52:A54"/>
    <mergeCell ref="B52:E54"/>
  </mergeCells>
  <conditionalFormatting sqref="G77 G89 N90 D90 F90:J90 L90 N78 D78 F78:J78 L78 D23:L24 M23:O23">
    <cfRule type="cellIs" dxfId="4" priority="23" stopIfTrue="1" operator="greaterThan">
      <formula>100</formula>
    </cfRule>
  </conditionalFormatting>
  <conditionalFormatting sqref="G77 G89 N90 D90 F90:J90 L90 N78 D78 F78:J78 L78 D23:L24 M23:O23">
    <cfRule type="cellIs" dxfId="3" priority="22" stopIfTrue="1" operator="lessThan">
      <formula>0</formula>
    </cfRule>
  </conditionalFormatting>
  <conditionalFormatting sqref="D22:E22 G22:H22 J22:K22">
    <cfRule type="cellIs" dxfId="2" priority="21" stopIfTrue="1" operator="greaterThan">
      <formula>D18</formula>
    </cfRule>
  </conditionalFormatting>
  <conditionalFormatting sqref="D22:E22 G22:H22 J22:K22">
    <cfRule type="cellIs" dxfId="1" priority="18" stopIfTrue="1" operator="greaterThan">
      <formula>D18</formula>
    </cfRule>
  </conditionalFormatting>
  <conditionalFormatting sqref="M22:N22">
    <cfRule type="cellIs" dxfId="0" priority="17" stopIfTrue="1" operator="greaterThan">
      <formula>M18</formula>
    </cfRule>
  </conditionalFormatting>
  <pageMargins left="0.70866141732283472" right="0.70866141732283472" top="0.74803149606299213" bottom="0.74803149606299213" header="0.31496062992125984" footer="0.31496062992125984"/>
  <pageSetup scale="63" orientation="landscape" r:id="rId1"/>
  <headerFooter>
    <oddFooter>&amp;C&amp;"+,Regular"&amp;11DOSEL - STAT / Page - &amp;P</oddFooter>
  </headerFooter>
  <rowBreaks count="3" manualBreakCount="3">
    <brk id="11" max="16383" man="1"/>
    <brk id="32" max="16383" man="1"/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55"/>
  <sheetViews>
    <sheetView showGridLines="0" view="pageBreakPreview" topLeftCell="A10" zoomScale="80" zoomScaleSheetLayoutView="80" workbookViewId="0">
      <selection activeCell="B26" sqref="B26"/>
    </sheetView>
  </sheetViews>
  <sheetFormatPr defaultRowHeight="12.75"/>
  <cols>
    <col min="1" max="1" width="13.42578125" customWidth="1"/>
    <col min="2" max="2" width="11.140625" bestFit="1" customWidth="1"/>
    <col min="3" max="13" width="10.42578125" customWidth="1"/>
  </cols>
  <sheetData>
    <row r="1" spans="1:13" ht="15.75" customHeight="1" thickBot="1">
      <c r="A1" s="158" t="s">
        <v>93</v>
      </c>
      <c r="B1" s="60" t="s">
        <v>96</v>
      </c>
      <c r="C1" s="180" t="s">
        <v>58</v>
      </c>
      <c r="D1" s="181"/>
      <c r="E1" s="182"/>
      <c r="F1" s="186"/>
      <c r="G1" s="187"/>
      <c r="H1" s="187"/>
      <c r="I1" s="187"/>
      <c r="J1" s="187"/>
      <c r="K1" s="187"/>
      <c r="L1" s="187"/>
      <c r="M1" s="188"/>
    </row>
    <row r="2" spans="1:13" ht="16.5" thickBot="1">
      <c r="A2" s="159"/>
      <c r="B2" s="60" t="s">
        <v>97</v>
      </c>
      <c r="C2" s="177" t="s">
        <v>65</v>
      </c>
      <c r="D2" s="178"/>
      <c r="E2" s="179"/>
      <c r="F2" s="183"/>
      <c r="G2" s="184"/>
      <c r="H2" s="184"/>
      <c r="I2" s="184"/>
      <c r="J2" s="184"/>
      <c r="K2" s="184"/>
      <c r="L2" s="184"/>
      <c r="M2" s="185"/>
    </row>
    <row r="3" spans="1:13" ht="18.75" thickBot="1">
      <c r="A3" s="61"/>
      <c r="B3" s="40"/>
      <c r="C3" s="40"/>
      <c r="D3" s="40"/>
      <c r="E3" s="25"/>
      <c r="F3" s="25"/>
      <c r="G3" s="25"/>
      <c r="H3" s="25"/>
      <c r="I3" s="25"/>
      <c r="J3" s="25"/>
      <c r="K3" s="25"/>
      <c r="L3" s="25"/>
      <c r="M3" s="25"/>
    </row>
    <row r="4" spans="1:13" ht="31.5" customHeight="1">
      <c r="A4" s="167" t="s">
        <v>94</v>
      </c>
      <c r="B4" s="60" t="s">
        <v>96</v>
      </c>
      <c r="C4" s="189" t="s">
        <v>59</v>
      </c>
      <c r="D4" s="181"/>
      <c r="E4" s="181"/>
      <c r="F4" s="181"/>
      <c r="G4" s="181"/>
      <c r="H4" s="181"/>
      <c r="I4" s="181"/>
      <c r="J4" s="181"/>
      <c r="K4" s="181"/>
      <c r="L4" s="181"/>
      <c r="M4" s="190"/>
    </row>
    <row r="5" spans="1:13" ht="15.75" customHeight="1">
      <c r="A5" s="168"/>
      <c r="B5" s="164" t="s">
        <v>98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6"/>
    </row>
    <row r="6" spans="1:13" ht="15.75">
      <c r="A6" s="168"/>
      <c r="B6" s="162" t="s">
        <v>64</v>
      </c>
      <c r="C6" s="163"/>
      <c r="D6" s="160"/>
      <c r="E6" s="160"/>
      <c r="F6" s="160"/>
      <c r="G6" s="160"/>
      <c r="H6" s="160"/>
      <c r="I6" s="160"/>
      <c r="J6" s="160"/>
      <c r="K6" s="160"/>
      <c r="L6" s="160"/>
      <c r="M6" s="161"/>
    </row>
    <row r="7" spans="1:13" ht="15.75">
      <c r="A7" s="168"/>
      <c r="B7" s="162" t="s">
        <v>66</v>
      </c>
      <c r="C7" s="163"/>
      <c r="D7" s="160"/>
      <c r="E7" s="160"/>
      <c r="F7" s="160"/>
      <c r="G7" s="160"/>
      <c r="H7" s="160"/>
      <c r="I7" s="160"/>
      <c r="J7" s="160"/>
      <c r="K7" s="160"/>
      <c r="L7" s="160"/>
      <c r="M7" s="161"/>
    </row>
    <row r="8" spans="1:13" ht="15.75">
      <c r="A8" s="168"/>
      <c r="B8" s="162" t="s">
        <v>60</v>
      </c>
      <c r="C8" s="163"/>
      <c r="D8" s="160"/>
      <c r="E8" s="160"/>
      <c r="F8" s="160"/>
      <c r="G8" s="160"/>
      <c r="H8" s="160"/>
      <c r="I8" s="160"/>
      <c r="J8" s="160"/>
      <c r="K8" s="160"/>
      <c r="L8" s="160"/>
      <c r="M8" s="161"/>
    </row>
    <row r="9" spans="1:13" ht="15.75">
      <c r="A9" s="168"/>
      <c r="B9" s="162" t="s">
        <v>62</v>
      </c>
      <c r="C9" s="163"/>
      <c r="D9" s="160"/>
      <c r="E9" s="160"/>
      <c r="F9" s="160"/>
      <c r="G9" s="160"/>
      <c r="H9" s="160"/>
      <c r="I9" s="160"/>
      <c r="J9" s="160"/>
      <c r="K9" s="160"/>
      <c r="L9" s="160"/>
      <c r="M9" s="161"/>
    </row>
    <row r="10" spans="1:13" ht="15.75">
      <c r="A10" s="168"/>
      <c r="B10" s="162" t="s">
        <v>63</v>
      </c>
      <c r="C10" s="163"/>
      <c r="D10" s="160"/>
      <c r="E10" s="160"/>
      <c r="F10" s="160"/>
      <c r="G10" s="160"/>
      <c r="H10" s="160"/>
      <c r="I10" s="160"/>
      <c r="J10" s="160"/>
      <c r="K10" s="160"/>
      <c r="L10" s="160"/>
      <c r="M10" s="161"/>
    </row>
    <row r="11" spans="1:13" ht="16.5" thickBot="1">
      <c r="A11" s="168"/>
      <c r="B11" s="169" t="s">
        <v>61</v>
      </c>
      <c r="C11" s="170"/>
      <c r="D11" s="171"/>
      <c r="E11" s="171"/>
      <c r="F11" s="171"/>
      <c r="G11" s="171"/>
      <c r="H11" s="171"/>
      <c r="I11" s="171"/>
      <c r="J11" s="171"/>
      <c r="K11" s="171"/>
      <c r="L11" s="171"/>
      <c r="M11" s="172"/>
    </row>
    <row r="12" spans="1:13" ht="16.5" thickBot="1">
      <c r="A12" s="168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</row>
    <row r="13" spans="1:13" ht="15.75" customHeight="1">
      <c r="A13" s="168"/>
      <c r="B13" s="174" t="s">
        <v>99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6"/>
    </row>
    <row r="14" spans="1:13" ht="15.75" customHeight="1">
      <c r="A14" s="168"/>
      <c r="B14" s="162" t="s">
        <v>64</v>
      </c>
      <c r="C14" s="163"/>
      <c r="D14" s="160"/>
      <c r="E14" s="160"/>
      <c r="F14" s="160"/>
      <c r="G14" s="160"/>
      <c r="H14" s="160"/>
      <c r="I14" s="160"/>
      <c r="J14" s="160"/>
      <c r="K14" s="160"/>
      <c r="L14" s="160"/>
      <c r="M14" s="161"/>
    </row>
    <row r="15" spans="1:13" ht="15.75" customHeight="1">
      <c r="A15" s="168"/>
      <c r="B15" s="162" t="s">
        <v>66</v>
      </c>
      <c r="C15" s="163"/>
      <c r="D15" s="160"/>
      <c r="E15" s="160"/>
      <c r="F15" s="160"/>
      <c r="G15" s="160"/>
      <c r="H15" s="160"/>
      <c r="I15" s="160"/>
      <c r="J15" s="160"/>
      <c r="K15" s="160"/>
      <c r="L15" s="160"/>
      <c r="M15" s="161"/>
    </row>
    <row r="16" spans="1:13" ht="15.75">
      <c r="A16" s="168"/>
      <c r="B16" s="162" t="s">
        <v>60</v>
      </c>
      <c r="C16" s="163"/>
      <c r="D16" s="160"/>
      <c r="E16" s="160"/>
      <c r="F16" s="160"/>
      <c r="G16" s="160"/>
      <c r="H16" s="160"/>
      <c r="I16" s="160"/>
      <c r="J16" s="160"/>
      <c r="K16" s="160"/>
      <c r="L16" s="160"/>
      <c r="M16" s="161"/>
    </row>
    <row r="17" spans="1:13" ht="15.75">
      <c r="A17" s="168"/>
      <c r="B17" s="162" t="s">
        <v>62</v>
      </c>
      <c r="C17" s="163"/>
      <c r="D17" s="160"/>
      <c r="E17" s="160"/>
      <c r="F17" s="160"/>
      <c r="G17" s="160"/>
      <c r="H17" s="160"/>
      <c r="I17" s="160"/>
      <c r="J17" s="160"/>
      <c r="K17" s="160"/>
      <c r="L17" s="160"/>
      <c r="M17" s="161"/>
    </row>
    <row r="18" spans="1:13" ht="15.75" customHeight="1">
      <c r="A18" s="168"/>
      <c r="B18" s="162" t="s">
        <v>63</v>
      </c>
      <c r="C18" s="163"/>
      <c r="D18" s="160"/>
      <c r="E18" s="160"/>
      <c r="F18" s="160"/>
      <c r="G18" s="160"/>
      <c r="H18" s="160"/>
      <c r="I18" s="160"/>
      <c r="J18" s="160"/>
      <c r="K18" s="160"/>
      <c r="L18" s="160"/>
      <c r="M18" s="161"/>
    </row>
    <row r="19" spans="1:13" ht="15.75" customHeight="1" thickBot="1">
      <c r="A19" s="168"/>
      <c r="B19" s="169" t="s">
        <v>61</v>
      </c>
      <c r="C19" s="170"/>
      <c r="D19" s="171"/>
      <c r="E19" s="171"/>
      <c r="F19" s="171"/>
      <c r="G19" s="171"/>
      <c r="H19" s="171"/>
      <c r="I19" s="171"/>
      <c r="J19" s="171"/>
      <c r="K19" s="171"/>
      <c r="L19" s="171"/>
      <c r="M19" s="172"/>
    </row>
    <row r="20" spans="1:13" ht="15.75" customHeight="1" thickBot="1">
      <c r="A20" s="168"/>
      <c r="B20" s="40"/>
      <c r="C20" s="4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ht="15.75" customHeight="1">
      <c r="A21" s="168"/>
      <c r="B21" s="174" t="s">
        <v>100</v>
      </c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6"/>
    </row>
    <row r="22" spans="1:13" ht="15.75" customHeight="1">
      <c r="A22" s="168"/>
      <c r="B22" s="191" t="s">
        <v>88</v>
      </c>
      <c r="C22" s="192"/>
      <c r="D22" s="193"/>
      <c r="E22" s="193"/>
      <c r="F22" s="193"/>
      <c r="G22" s="193"/>
      <c r="H22" s="193"/>
      <c r="I22" s="193"/>
      <c r="J22" s="193"/>
      <c r="K22" s="193"/>
      <c r="L22" s="193"/>
      <c r="M22" s="194"/>
    </row>
    <row r="23" spans="1:13" ht="36" customHeight="1">
      <c r="A23" s="195" t="s">
        <v>95</v>
      </c>
      <c r="B23" s="153" t="s">
        <v>96</v>
      </c>
      <c r="C23" s="154" t="s">
        <v>176</v>
      </c>
      <c r="D23" s="154"/>
      <c r="E23" s="154"/>
      <c r="F23" s="154"/>
      <c r="G23" s="154"/>
      <c r="H23" s="154"/>
      <c r="I23" s="154"/>
      <c r="J23" s="154"/>
      <c r="K23" s="154"/>
      <c r="L23" s="154"/>
      <c r="M23" s="154"/>
    </row>
    <row r="24" spans="1:13" ht="22.5" customHeight="1">
      <c r="A24" s="195"/>
      <c r="B24" s="29" t="s">
        <v>80</v>
      </c>
      <c r="C24" s="197" t="s">
        <v>81</v>
      </c>
      <c r="D24" s="197"/>
      <c r="E24" s="197"/>
      <c r="F24" s="197"/>
      <c r="G24" s="197"/>
      <c r="H24" s="29" t="s">
        <v>80</v>
      </c>
      <c r="I24" s="197" t="s">
        <v>81</v>
      </c>
      <c r="J24" s="197"/>
      <c r="K24" s="197"/>
      <c r="L24" s="197"/>
      <c r="M24" s="197"/>
    </row>
    <row r="25" spans="1:13" ht="14.25" customHeight="1">
      <c r="A25" s="195"/>
      <c r="B25" s="39"/>
      <c r="C25" s="196"/>
      <c r="D25" s="196"/>
      <c r="E25" s="196"/>
      <c r="F25" s="196"/>
      <c r="G25" s="196"/>
      <c r="H25" s="39"/>
      <c r="I25" s="196"/>
      <c r="J25" s="196"/>
      <c r="K25" s="196"/>
      <c r="L25" s="196"/>
      <c r="M25" s="196"/>
    </row>
    <row r="26" spans="1:13" ht="14.25" customHeight="1">
      <c r="A26" s="195"/>
      <c r="B26" s="39"/>
      <c r="C26" s="155"/>
      <c r="D26" s="156"/>
      <c r="E26" s="156"/>
      <c r="F26" s="156"/>
      <c r="G26" s="157"/>
      <c r="H26" s="39"/>
      <c r="I26" s="196"/>
      <c r="J26" s="196"/>
      <c r="K26" s="196"/>
      <c r="L26" s="196"/>
      <c r="M26" s="196"/>
    </row>
    <row r="27" spans="1:13" ht="14.25" customHeight="1">
      <c r="A27" s="195"/>
      <c r="B27" s="39"/>
      <c r="C27" s="155"/>
      <c r="D27" s="156"/>
      <c r="E27" s="156"/>
      <c r="F27" s="156"/>
      <c r="G27" s="157"/>
      <c r="H27" s="39"/>
      <c r="I27" s="196"/>
      <c r="J27" s="196"/>
      <c r="K27" s="196"/>
      <c r="L27" s="196"/>
      <c r="M27" s="196"/>
    </row>
    <row r="28" spans="1:13" ht="14.25" customHeight="1">
      <c r="A28" s="195"/>
      <c r="B28" s="39"/>
      <c r="C28" s="196"/>
      <c r="D28" s="196"/>
      <c r="E28" s="196"/>
      <c r="F28" s="196"/>
      <c r="G28" s="196"/>
      <c r="H28" s="39"/>
      <c r="I28" s="196"/>
      <c r="J28" s="196"/>
      <c r="K28" s="196"/>
      <c r="L28" s="196"/>
      <c r="M28" s="196"/>
    </row>
    <row r="29" spans="1:13" ht="14.25" customHeight="1">
      <c r="A29" s="195"/>
      <c r="B29" s="39"/>
      <c r="C29" s="196"/>
      <c r="D29" s="196"/>
      <c r="E29" s="196"/>
      <c r="F29" s="196"/>
      <c r="G29" s="196"/>
      <c r="H29" s="39"/>
      <c r="I29" s="196"/>
      <c r="J29" s="196"/>
      <c r="K29" s="196"/>
      <c r="L29" s="196"/>
      <c r="M29" s="196"/>
    </row>
    <row r="30" spans="1:13" ht="14.25" customHeight="1">
      <c r="A30" s="195"/>
      <c r="B30" s="39"/>
      <c r="C30" s="196"/>
      <c r="D30" s="196"/>
      <c r="E30" s="196"/>
      <c r="F30" s="196"/>
      <c r="G30" s="196"/>
      <c r="H30" s="39"/>
      <c r="I30" s="196"/>
      <c r="J30" s="196"/>
      <c r="K30" s="196"/>
      <c r="L30" s="196"/>
      <c r="M30" s="196"/>
    </row>
    <row r="31" spans="1:13" ht="14.25" customHeight="1"/>
    <row r="32" spans="1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5" customHeight="1"/>
    <row r="44" ht="33.75" customHeight="1"/>
    <row r="45" ht="28.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3.5" customHeight="1"/>
  </sheetData>
  <mergeCells count="53">
    <mergeCell ref="B21:M21"/>
    <mergeCell ref="B22:C22"/>
    <mergeCell ref="D22:M22"/>
    <mergeCell ref="A23:A30"/>
    <mergeCell ref="C29:G29"/>
    <mergeCell ref="I29:M29"/>
    <mergeCell ref="C30:G30"/>
    <mergeCell ref="I30:M30"/>
    <mergeCell ref="C25:G25"/>
    <mergeCell ref="C28:G28"/>
    <mergeCell ref="I25:M25"/>
    <mergeCell ref="I26:M26"/>
    <mergeCell ref="I27:M27"/>
    <mergeCell ref="I28:M28"/>
    <mergeCell ref="I24:M24"/>
    <mergeCell ref="C24:G24"/>
    <mergeCell ref="C2:E2"/>
    <mergeCell ref="C1:E1"/>
    <mergeCell ref="F2:M2"/>
    <mergeCell ref="F1:M1"/>
    <mergeCell ref="C4:M4"/>
    <mergeCell ref="B19:C19"/>
    <mergeCell ref="D19:M19"/>
    <mergeCell ref="B12:M12"/>
    <mergeCell ref="B16:C16"/>
    <mergeCell ref="D16:M16"/>
    <mergeCell ref="B13:M13"/>
    <mergeCell ref="D17:M17"/>
    <mergeCell ref="B14:C14"/>
    <mergeCell ref="D14:M14"/>
    <mergeCell ref="D18:M18"/>
    <mergeCell ref="B15:C15"/>
    <mergeCell ref="D15:M15"/>
    <mergeCell ref="B17:C17"/>
    <mergeCell ref="B9:C9"/>
    <mergeCell ref="B11:C11"/>
    <mergeCell ref="D11:M11"/>
    <mergeCell ref="C23:M23"/>
    <mergeCell ref="C26:G26"/>
    <mergeCell ref="C27:G27"/>
    <mergeCell ref="A1:A2"/>
    <mergeCell ref="D6:M6"/>
    <mergeCell ref="D9:M9"/>
    <mergeCell ref="B6:C6"/>
    <mergeCell ref="B5:M5"/>
    <mergeCell ref="B8:C8"/>
    <mergeCell ref="D7:M7"/>
    <mergeCell ref="A4:A22"/>
    <mergeCell ref="B10:C10"/>
    <mergeCell ref="D10:M10"/>
    <mergeCell ref="D8:M8"/>
    <mergeCell ref="B7:C7"/>
    <mergeCell ref="B18:C18"/>
  </mergeCells>
  <pageMargins left="0.7" right="0.7" top="0.75" bottom="0.75" header="0.3" footer="0.3"/>
  <pageSetup paperSize="9" scale="92" orientation="landscape" r:id="rId1"/>
  <headerFooter>
    <oddFooter>&amp;C&amp;"+,Regular"&amp;11DOSEL - STAT / BI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S92"/>
  <sheetViews>
    <sheetView showZeros="0" view="pageBreakPreview" topLeftCell="A82" zoomScale="60" zoomScaleNormal="80" zoomScalePageLayoutView="80" workbookViewId="0">
      <selection activeCell="G96" sqref="G96"/>
    </sheetView>
  </sheetViews>
  <sheetFormatPr defaultColWidth="13.7109375" defaultRowHeight="14.25"/>
  <cols>
    <col min="1" max="1" width="15.28515625" style="67" customWidth="1"/>
    <col min="2" max="2" width="17.42578125" style="1" customWidth="1"/>
    <col min="3" max="3" width="14.140625" style="1" customWidth="1"/>
    <col min="4" max="4" width="20" style="1" customWidth="1"/>
    <col min="5" max="5" width="42" style="1" customWidth="1"/>
    <col min="6" max="6" width="10.7109375" style="1" customWidth="1"/>
    <col min="7" max="7" width="11.42578125" style="1" customWidth="1"/>
    <col min="8" max="8" width="12.7109375" style="1" customWidth="1"/>
    <col min="9" max="9" width="11.5703125" style="1" customWidth="1"/>
    <col min="10" max="10" width="14.85546875" style="1" bestFit="1" customWidth="1"/>
    <col min="11" max="11" width="12.7109375" style="1" customWidth="1"/>
    <col min="12" max="12" width="14.85546875" style="1" bestFit="1" customWidth="1"/>
    <col min="13" max="13" width="11.5703125" style="1" customWidth="1"/>
    <col min="14" max="14" width="14.85546875" style="1" bestFit="1" customWidth="1"/>
    <col min="15" max="15" width="11.5703125" style="1" customWidth="1"/>
    <col min="16" max="16" width="14.85546875" style="1" bestFit="1" customWidth="1"/>
    <col min="17" max="17" width="17.28515625" style="1" customWidth="1"/>
    <col min="18" max="112" width="9.140625" style="1" customWidth="1"/>
    <col min="113" max="113" width="5.140625" style="1" customWidth="1"/>
    <col min="114" max="114" width="27.28515625" style="1" customWidth="1"/>
    <col min="115" max="115" width="8.85546875" style="1" customWidth="1"/>
    <col min="116" max="116" width="9.5703125" style="1" customWidth="1"/>
    <col min="117" max="117" width="9.85546875" style="1" customWidth="1"/>
    <col min="118" max="118" width="9" style="1" customWidth="1"/>
    <col min="119" max="119" width="9.140625" style="1" customWidth="1"/>
    <col min="120" max="120" width="9.85546875" style="1" customWidth="1"/>
    <col min="121" max="121" width="7.5703125" style="1" customWidth="1"/>
    <col min="122" max="122" width="7.7109375" style="1" customWidth="1"/>
    <col min="123" max="123" width="8.140625" style="1" customWidth="1"/>
    <col min="124" max="124" width="9.42578125" style="1" customWidth="1"/>
    <col min="125" max="125" width="9.140625" style="1" customWidth="1"/>
    <col min="126" max="126" width="10.5703125" style="1" customWidth="1"/>
    <col min="127" max="129" width="6.85546875" style="1" customWidth="1"/>
    <col min="130" max="130" width="8.85546875" style="1" customWidth="1"/>
    <col min="131" max="131" width="9.5703125" style="1" customWidth="1"/>
    <col min="132" max="132" width="9.28515625" style="1" customWidth="1"/>
    <col min="133" max="133" width="9" style="1" customWidth="1"/>
    <col min="134" max="134" width="9.140625" style="1" customWidth="1"/>
    <col min="135" max="135" width="8.85546875" style="1" customWidth="1"/>
    <col min="136" max="136" width="7.5703125" style="1" customWidth="1"/>
    <col min="137" max="137" width="7.7109375" style="1" customWidth="1"/>
    <col min="138" max="138" width="8.140625" style="1" customWidth="1"/>
    <col min="139" max="139" width="9.42578125" style="1" customWidth="1"/>
    <col min="140" max="140" width="9.140625" style="1" customWidth="1"/>
    <col min="141" max="141" width="9.7109375" style="1" customWidth="1"/>
    <col min="142" max="144" width="6.85546875" style="1" customWidth="1"/>
    <col min="145" max="145" width="8.85546875" style="1" customWidth="1"/>
    <col min="146" max="146" width="9.5703125" style="1" customWidth="1"/>
    <col min="147" max="147" width="10.7109375" style="1" customWidth="1"/>
    <col min="148" max="148" width="9" style="1" customWidth="1"/>
    <col min="149" max="149" width="9.140625" style="1" customWidth="1"/>
    <col min="150" max="150" width="10.140625" style="1" customWidth="1"/>
    <col min="151" max="151" width="7.5703125" style="1" customWidth="1"/>
    <col min="152" max="152" width="7.7109375" style="1" customWidth="1"/>
    <col min="153" max="153" width="7.85546875" style="1" customWidth="1"/>
    <col min="154" max="154" width="9.42578125" style="1" customWidth="1"/>
    <col min="155" max="155" width="9.140625" style="1" customWidth="1"/>
    <col min="156" max="156" width="10.42578125" style="1" customWidth="1"/>
    <col min="157" max="157" width="6.28515625" style="1" customWidth="1"/>
    <col min="158" max="158" width="6.140625" style="1" customWidth="1"/>
    <col min="159" max="159" width="6.85546875" style="1" customWidth="1"/>
    <col min="160" max="160" width="8.85546875" style="1" customWidth="1"/>
    <col min="161" max="161" width="9.5703125" style="1" customWidth="1"/>
    <col min="162" max="162" width="9.28515625" style="1" customWidth="1"/>
    <col min="163" max="163" width="9" style="1" customWidth="1"/>
    <col min="164" max="164" width="9.140625" style="1" customWidth="1"/>
    <col min="165" max="165" width="8.85546875" style="1" customWidth="1"/>
    <col min="166" max="166" width="7.5703125" style="1" customWidth="1"/>
    <col min="167" max="167" width="7.7109375" style="1" customWidth="1"/>
    <col min="168" max="168" width="8.85546875" style="1" customWidth="1"/>
    <col min="169" max="169" width="9.42578125" style="1" customWidth="1"/>
    <col min="170" max="170" width="9.140625" style="1" customWidth="1"/>
    <col min="171" max="171" width="9.7109375" style="1" customWidth="1"/>
    <col min="172" max="174" width="6.85546875" style="1" customWidth="1"/>
    <col min="175" max="175" width="8.85546875" style="1" customWidth="1"/>
    <col min="176" max="176" width="9.5703125" style="1" customWidth="1"/>
    <col min="177" max="177" width="9.28515625" style="1" customWidth="1"/>
    <col min="178" max="178" width="9" style="1" customWidth="1"/>
    <col min="179" max="179" width="9.140625" style="1" customWidth="1"/>
    <col min="180" max="180" width="8.85546875" style="1" customWidth="1"/>
    <col min="181" max="181" width="7.5703125" style="1" customWidth="1"/>
    <col min="182" max="182" width="7.7109375" style="1" customWidth="1"/>
    <col min="183" max="183" width="8.85546875" style="1" customWidth="1"/>
    <col min="184" max="184" width="9.42578125" style="1" customWidth="1"/>
    <col min="185" max="185" width="9.140625" style="1" customWidth="1"/>
    <col min="186" max="186" width="9.7109375" style="1" customWidth="1"/>
    <col min="187" max="189" width="6.85546875" style="1" customWidth="1"/>
    <col min="190" max="190" width="8.85546875" style="1" customWidth="1"/>
    <col min="191" max="191" width="9.5703125" style="1" customWidth="1"/>
    <col min="192" max="192" width="9.28515625" style="1" customWidth="1"/>
    <col min="193" max="193" width="9" style="1" customWidth="1"/>
    <col min="194" max="194" width="9.140625" style="1" customWidth="1"/>
    <col min="195" max="195" width="8.85546875" style="1" customWidth="1"/>
    <col min="196" max="196" width="7.5703125" style="1" customWidth="1"/>
    <col min="197" max="197" width="7.7109375" style="1" customWidth="1"/>
    <col min="198" max="198" width="8.85546875" style="1" customWidth="1"/>
    <col min="199" max="199" width="9.42578125" style="1" customWidth="1"/>
    <col min="200" max="200" width="9.140625" style="1" customWidth="1"/>
    <col min="201" max="201" width="9.7109375" style="1" customWidth="1"/>
    <col min="202" max="204" width="6.85546875" style="1" customWidth="1"/>
    <col min="205" max="205" width="8.85546875" style="1" customWidth="1"/>
    <col min="206" max="206" width="9.5703125" style="1" customWidth="1"/>
    <col min="207" max="207" width="9.28515625" style="1" customWidth="1"/>
    <col min="208" max="208" width="9" style="1" customWidth="1"/>
    <col min="209" max="209" width="9.140625" style="1" customWidth="1"/>
    <col min="210" max="210" width="8.85546875" style="1" customWidth="1"/>
    <col min="211" max="211" width="7.5703125" style="1" customWidth="1"/>
    <col min="212" max="212" width="7.7109375" style="1" customWidth="1"/>
    <col min="213" max="213" width="8.85546875" style="1" customWidth="1"/>
    <col min="214" max="214" width="9.42578125" style="1" customWidth="1"/>
    <col min="215" max="215" width="9.140625" style="1" customWidth="1"/>
    <col min="216" max="216" width="9.7109375" style="1" customWidth="1"/>
    <col min="217" max="219" width="6.85546875" style="1" customWidth="1"/>
    <col min="220" max="220" width="8.85546875" style="1" customWidth="1"/>
    <col min="221" max="221" width="9.5703125" style="1" customWidth="1"/>
    <col min="222" max="222" width="9.28515625" style="1" customWidth="1"/>
    <col min="223" max="223" width="9" style="1" customWidth="1"/>
    <col min="224" max="224" width="9.140625" style="1" customWidth="1"/>
    <col min="225" max="225" width="8.85546875" style="1" customWidth="1"/>
    <col min="226" max="226" width="7.5703125" style="1" customWidth="1"/>
    <col min="227" max="227" width="7.7109375" style="1" customWidth="1"/>
    <col min="228" max="228" width="8.85546875" style="1" customWidth="1"/>
    <col min="229" max="229" width="9.42578125" style="1" customWidth="1"/>
    <col min="230" max="230" width="9.140625" style="1" customWidth="1"/>
    <col min="231" max="231" width="9.7109375" style="1" customWidth="1"/>
    <col min="232" max="234" width="6.85546875" style="1" customWidth="1"/>
    <col min="235" max="235" width="8.85546875" style="1" customWidth="1"/>
    <col min="236" max="236" width="9.5703125" style="1" customWidth="1"/>
    <col min="237" max="237" width="9.28515625" style="1" customWidth="1"/>
    <col min="238" max="238" width="9" style="1" customWidth="1"/>
    <col min="239" max="239" width="9.140625" style="1" customWidth="1"/>
    <col min="240" max="240" width="8.85546875" style="1" customWidth="1"/>
    <col min="241" max="241" width="7.5703125" style="1" customWidth="1"/>
    <col min="242" max="242" width="7.7109375" style="1" customWidth="1"/>
    <col min="243" max="243" width="8.85546875" style="1" customWidth="1"/>
    <col min="244" max="244" width="9.42578125" style="1" customWidth="1"/>
    <col min="245" max="245" width="9.140625" style="1" customWidth="1"/>
    <col min="246" max="246" width="9.7109375" style="1" customWidth="1"/>
    <col min="247" max="249" width="6.85546875" style="1" customWidth="1"/>
    <col min="250" max="250" width="16.85546875" style="1" customWidth="1"/>
    <col min="251" max="16384" width="13.7109375" style="1"/>
  </cols>
  <sheetData>
    <row r="1" spans="1:18" ht="60.75" customHeight="1">
      <c r="A1" s="219" t="s">
        <v>177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</row>
    <row r="2" spans="1:18" ht="60.75" customHeight="1">
      <c r="A2" s="236" t="s">
        <v>58</v>
      </c>
      <c r="B2" s="236"/>
      <c r="C2" s="236"/>
      <c r="D2" s="236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</row>
    <row r="3" spans="1:18" ht="60.75" customHeight="1">
      <c r="A3" s="219" t="s">
        <v>101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</row>
    <row r="4" spans="1:18" ht="60.75" customHeight="1">
      <c r="A4" s="121">
        <v>1</v>
      </c>
      <c r="B4" s="231" t="s">
        <v>110</v>
      </c>
      <c r="C4" s="231"/>
      <c r="D4" s="231"/>
      <c r="E4" s="131"/>
      <c r="F4" s="231" t="s">
        <v>111</v>
      </c>
      <c r="G4" s="231"/>
      <c r="H4" s="231"/>
      <c r="I4" s="231"/>
      <c r="J4" s="231"/>
      <c r="K4" s="231"/>
      <c r="L4" s="231"/>
      <c r="M4" s="225"/>
      <c r="N4" s="225"/>
      <c r="O4" s="225"/>
      <c r="P4" s="225"/>
      <c r="Q4" s="225"/>
    </row>
    <row r="5" spans="1:18" ht="60.75" customHeight="1">
      <c r="A5" s="127">
        <v>2</v>
      </c>
      <c r="B5" s="237" t="s">
        <v>82</v>
      </c>
      <c r="C5" s="237"/>
      <c r="D5" s="237"/>
      <c r="E5" s="237"/>
      <c r="F5" s="205" t="s">
        <v>70</v>
      </c>
      <c r="G5" s="205"/>
      <c r="H5" s="225"/>
      <c r="I5" s="225"/>
      <c r="J5" s="225"/>
      <c r="K5" s="225"/>
      <c r="L5" s="205" t="s">
        <v>71</v>
      </c>
      <c r="M5" s="205"/>
      <c r="N5" s="220"/>
      <c r="O5" s="220"/>
      <c r="P5" s="220"/>
      <c r="Q5" s="220"/>
    </row>
    <row r="6" spans="1:18" ht="42" customHeight="1">
      <c r="A6" s="211" t="s">
        <v>112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</row>
    <row r="7" spans="1:18" ht="29.25" customHeight="1">
      <c r="A7" s="206" t="s">
        <v>113</v>
      </c>
      <c r="B7" s="206"/>
      <c r="C7" s="206"/>
      <c r="D7" s="206"/>
      <c r="E7" s="206"/>
      <c r="F7" s="227" t="s">
        <v>5</v>
      </c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</row>
    <row r="8" spans="1:18" ht="29.25" customHeight="1">
      <c r="A8" s="206"/>
      <c r="B8" s="206"/>
      <c r="C8" s="206"/>
      <c r="D8" s="206"/>
      <c r="E8" s="206"/>
      <c r="F8" s="226" t="s">
        <v>156</v>
      </c>
      <c r="G8" s="226"/>
      <c r="H8" s="226"/>
      <c r="I8" s="226" t="s">
        <v>3</v>
      </c>
      <c r="J8" s="226"/>
      <c r="K8" s="226"/>
      <c r="L8" s="226" t="s">
        <v>4</v>
      </c>
      <c r="M8" s="226"/>
      <c r="N8" s="226"/>
      <c r="O8" s="226" t="s">
        <v>10</v>
      </c>
      <c r="P8" s="226"/>
      <c r="Q8" s="226"/>
    </row>
    <row r="9" spans="1:18" ht="29.25" customHeight="1">
      <c r="A9" s="206"/>
      <c r="B9" s="206"/>
      <c r="C9" s="206"/>
      <c r="D9" s="206"/>
      <c r="E9" s="206"/>
      <c r="F9" s="116" t="s">
        <v>1</v>
      </c>
      <c r="G9" s="116" t="s">
        <v>2</v>
      </c>
      <c r="H9" s="116" t="s">
        <v>0</v>
      </c>
      <c r="I9" s="116" t="s">
        <v>1</v>
      </c>
      <c r="J9" s="116" t="s">
        <v>2</v>
      </c>
      <c r="K9" s="116" t="s">
        <v>0</v>
      </c>
      <c r="L9" s="116" t="s">
        <v>1</v>
      </c>
      <c r="M9" s="116" t="s">
        <v>2</v>
      </c>
      <c r="N9" s="116" t="s">
        <v>0</v>
      </c>
      <c r="O9" s="116" t="s">
        <v>1</v>
      </c>
      <c r="P9" s="116" t="s">
        <v>2</v>
      </c>
      <c r="Q9" s="116" t="s">
        <v>0</v>
      </c>
    </row>
    <row r="10" spans="1:18" ht="36" customHeight="1">
      <c r="A10" s="228" t="s">
        <v>24</v>
      </c>
      <c r="B10" s="228"/>
      <c r="C10" s="117">
        <v>1</v>
      </c>
      <c r="D10" s="228" t="s">
        <v>144</v>
      </c>
      <c r="E10" s="228"/>
      <c r="F10" s="4"/>
      <c r="G10" s="4"/>
      <c r="H10" s="24">
        <f>F10+G10</f>
        <v>0</v>
      </c>
      <c r="I10" s="4"/>
      <c r="J10" s="4"/>
      <c r="K10" s="24">
        <f>I10+J10</f>
        <v>0</v>
      </c>
      <c r="L10" s="5"/>
      <c r="M10" s="5"/>
      <c r="N10" s="24">
        <f>L10+M10</f>
        <v>0</v>
      </c>
      <c r="O10" s="5"/>
      <c r="P10" s="5"/>
      <c r="Q10" s="24">
        <f>O10+P10</f>
        <v>0</v>
      </c>
    </row>
    <row r="11" spans="1:18" ht="36" customHeight="1">
      <c r="A11" s="228"/>
      <c r="B11" s="228"/>
      <c r="C11" s="117">
        <v>2</v>
      </c>
      <c r="D11" s="230" t="s">
        <v>145</v>
      </c>
      <c r="E11" s="230"/>
      <c r="F11" s="6"/>
      <c r="G11" s="6"/>
      <c r="H11" s="24">
        <f>F11+G11</f>
        <v>0</v>
      </c>
      <c r="I11" s="6"/>
      <c r="J11" s="6"/>
      <c r="K11" s="24">
        <f>I11+J11</f>
        <v>0</v>
      </c>
      <c r="L11" s="6"/>
      <c r="M11" s="6"/>
      <c r="N11" s="24">
        <f>L11+M11</f>
        <v>0</v>
      </c>
      <c r="O11" s="6"/>
      <c r="P11" s="6"/>
      <c r="Q11" s="24">
        <f>O11+P11</f>
        <v>0</v>
      </c>
    </row>
    <row r="12" spans="1:18" ht="36" customHeight="1">
      <c r="A12" s="228"/>
      <c r="B12" s="228"/>
      <c r="C12" s="227">
        <v>3</v>
      </c>
      <c r="D12" s="228" t="s">
        <v>146</v>
      </c>
      <c r="E12" s="20" t="s">
        <v>151</v>
      </c>
      <c r="F12" s="6"/>
      <c r="G12" s="6"/>
      <c r="H12" s="24">
        <f>F12+G12</f>
        <v>0</v>
      </c>
      <c r="I12" s="6"/>
      <c r="J12" s="6"/>
      <c r="K12" s="24">
        <f>I12+J12</f>
        <v>0</v>
      </c>
      <c r="L12" s="6"/>
      <c r="M12" s="6"/>
      <c r="N12" s="24">
        <f>L12+M12</f>
        <v>0</v>
      </c>
      <c r="O12" s="6"/>
      <c r="P12" s="6"/>
      <c r="Q12" s="24">
        <f>O12+P12</f>
        <v>0</v>
      </c>
    </row>
    <row r="13" spans="1:18" ht="36" customHeight="1">
      <c r="A13" s="228"/>
      <c r="B13" s="228"/>
      <c r="C13" s="227"/>
      <c r="D13" s="228"/>
      <c r="E13" s="20" t="s">
        <v>147</v>
      </c>
      <c r="F13" s="6"/>
      <c r="G13" s="6"/>
      <c r="H13" s="24">
        <f>F13+G13</f>
        <v>0</v>
      </c>
      <c r="I13" s="6"/>
      <c r="J13" s="6"/>
      <c r="K13" s="24"/>
      <c r="L13" s="6"/>
      <c r="M13" s="6"/>
      <c r="N13" s="24"/>
      <c r="O13" s="6"/>
      <c r="P13" s="6"/>
      <c r="Q13" s="24"/>
    </row>
    <row r="14" spans="1:18" ht="36" customHeight="1">
      <c r="A14" s="228"/>
      <c r="B14" s="228"/>
      <c r="C14" s="117">
        <v>4</v>
      </c>
      <c r="D14" s="230" t="s">
        <v>152</v>
      </c>
      <c r="E14" s="230"/>
      <c r="F14" s="23">
        <f>F11+F12</f>
        <v>0</v>
      </c>
      <c r="G14" s="23">
        <f t="shared" ref="G14:N14" si="0">G11+G12</f>
        <v>0</v>
      </c>
      <c r="H14" s="23">
        <f t="shared" si="0"/>
        <v>0</v>
      </c>
      <c r="I14" s="23">
        <f t="shared" si="0"/>
        <v>0</v>
      </c>
      <c r="J14" s="23">
        <f t="shared" si="0"/>
        <v>0</v>
      </c>
      <c r="K14" s="23">
        <f t="shared" si="0"/>
        <v>0</v>
      </c>
      <c r="L14" s="23">
        <f t="shared" si="0"/>
        <v>0</v>
      </c>
      <c r="M14" s="23">
        <f t="shared" si="0"/>
        <v>0</v>
      </c>
      <c r="N14" s="23">
        <f t="shared" si="0"/>
        <v>0</v>
      </c>
      <c r="O14" s="23">
        <f>O11+O12</f>
        <v>0</v>
      </c>
      <c r="P14" s="23">
        <f>P11+P12</f>
        <v>0</v>
      </c>
      <c r="Q14" s="23">
        <f>Q11+Q12</f>
        <v>0</v>
      </c>
    </row>
    <row r="15" spans="1:18" ht="36" customHeight="1">
      <c r="A15" s="228"/>
      <c r="B15" s="228"/>
      <c r="C15" s="117">
        <v>5</v>
      </c>
      <c r="D15" s="230" t="s">
        <v>148</v>
      </c>
      <c r="E15" s="230"/>
      <c r="F15" s="109" t="str">
        <f>IF(F10="","",F14/F10*100)</f>
        <v/>
      </c>
      <c r="G15" s="109" t="str">
        <f t="shared" ref="G15:M15" si="1">IF(G10="","",G14/G10*100)</f>
        <v/>
      </c>
      <c r="H15" s="109" t="str">
        <f>IF(H10=0,"",H14/H10*100)</f>
        <v/>
      </c>
      <c r="I15" s="109" t="str">
        <f t="shared" si="1"/>
        <v/>
      </c>
      <c r="J15" s="109" t="str">
        <f t="shared" si="1"/>
        <v/>
      </c>
      <c r="K15" s="109" t="str">
        <f>IF(K10=0,"",K14/K10*100)</f>
        <v/>
      </c>
      <c r="L15" s="109" t="str">
        <f t="shared" si="1"/>
        <v/>
      </c>
      <c r="M15" s="109" t="str">
        <f t="shared" si="1"/>
        <v/>
      </c>
      <c r="N15" s="109" t="str">
        <f>IF(N10=0,"",N14/N10*100)</f>
        <v/>
      </c>
      <c r="O15" s="109" t="str">
        <f>IF(O10="","",O14/O10*100)</f>
        <v/>
      </c>
      <c r="P15" s="109" t="str">
        <f>IF(P10="","",P14/P10*100)</f>
        <v/>
      </c>
      <c r="Q15" s="109" t="str">
        <f>IF(Q10=0,"",Q14/Q10*100)</f>
        <v/>
      </c>
    </row>
    <row r="16" spans="1:18" ht="40.5" customHeight="1">
      <c r="A16" s="210" t="s">
        <v>115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</row>
    <row r="17" spans="1:17" ht="30.75" customHeight="1">
      <c r="A17" s="206" t="s">
        <v>114</v>
      </c>
      <c r="B17" s="233"/>
      <c r="C17" s="233"/>
      <c r="D17" s="233"/>
      <c r="E17" s="233"/>
      <c r="F17" s="226" t="s">
        <v>5</v>
      </c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</row>
    <row r="18" spans="1:17" ht="30.75" customHeight="1">
      <c r="A18" s="233"/>
      <c r="B18" s="233"/>
      <c r="C18" s="233"/>
      <c r="D18" s="233"/>
      <c r="E18" s="233"/>
      <c r="F18" s="226" t="s">
        <v>157</v>
      </c>
      <c r="G18" s="226"/>
      <c r="H18" s="226"/>
      <c r="I18" s="226" t="s">
        <v>3</v>
      </c>
      <c r="J18" s="226"/>
      <c r="K18" s="226"/>
      <c r="L18" s="226" t="s">
        <v>4</v>
      </c>
      <c r="M18" s="226"/>
      <c r="N18" s="226"/>
      <c r="O18" s="226" t="s">
        <v>10</v>
      </c>
      <c r="P18" s="226"/>
      <c r="Q18" s="226"/>
    </row>
    <row r="19" spans="1:17" ht="30.75" customHeight="1">
      <c r="A19" s="233"/>
      <c r="B19" s="233"/>
      <c r="C19" s="233"/>
      <c r="D19" s="233"/>
      <c r="E19" s="233"/>
      <c r="F19" s="116" t="s">
        <v>1</v>
      </c>
      <c r="G19" s="116" t="s">
        <v>2</v>
      </c>
      <c r="H19" s="116" t="s">
        <v>0</v>
      </c>
      <c r="I19" s="116" t="s">
        <v>1</v>
      </c>
      <c r="J19" s="116" t="s">
        <v>2</v>
      </c>
      <c r="K19" s="116" t="s">
        <v>0</v>
      </c>
      <c r="L19" s="116" t="s">
        <v>1</v>
      </c>
      <c r="M19" s="116" t="s">
        <v>2</v>
      </c>
      <c r="N19" s="116" t="s">
        <v>0</v>
      </c>
      <c r="O19" s="116" t="s">
        <v>1</v>
      </c>
      <c r="P19" s="116" t="s">
        <v>2</v>
      </c>
      <c r="Q19" s="116" t="s">
        <v>0</v>
      </c>
    </row>
    <row r="20" spans="1:17" ht="30.75" customHeight="1">
      <c r="A20" s="228" t="s">
        <v>25</v>
      </c>
      <c r="B20" s="228"/>
      <c r="C20" s="117">
        <v>1</v>
      </c>
      <c r="D20" s="228" t="s">
        <v>144</v>
      </c>
      <c r="E20" s="228"/>
      <c r="F20" s="4"/>
      <c r="G20" s="4"/>
      <c r="H20" s="24">
        <f>F20+G20</f>
        <v>0</v>
      </c>
      <c r="I20" s="4"/>
      <c r="J20" s="4"/>
      <c r="K20" s="24">
        <f>I20+J20</f>
        <v>0</v>
      </c>
      <c r="L20" s="5"/>
      <c r="M20" s="5"/>
      <c r="N20" s="24">
        <f>L20+M20</f>
        <v>0</v>
      </c>
      <c r="O20" s="5"/>
      <c r="P20" s="5"/>
      <c r="Q20" s="24">
        <f>O20+P20</f>
        <v>0</v>
      </c>
    </row>
    <row r="21" spans="1:17" ht="30.75" customHeight="1">
      <c r="A21" s="228"/>
      <c r="B21" s="228"/>
      <c r="C21" s="117">
        <v>2</v>
      </c>
      <c r="D21" s="230" t="s">
        <v>145</v>
      </c>
      <c r="E21" s="230"/>
      <c r="F21" s="6"/>
      <c r="G21" s="6"/>
      <c r="H21" s="24">
        <f>F21+G21</f>
        <v>0</v>
      </c>
      <c r="I21" s="6"/>
      <c r="J21" s="6"/>
      <c r="K21" s="24">
        <f>I21+J21</f>
        <v>0</v>
      </c>
      <c r="L21" s="6"/>
      <c r="M21" s="6"/>
      <c r="N21" s="24">
        <f>L21+M21</f>
        <v>0</v>
      </c>
      <c r="O21" s="6"/>
      <c r="P21" s="6"/>
      <c r="Q21" s="24">
        <f>O21+P21</f>
        <v>0</v>
      </c>
    </row>
    <row r="22" spans="1:17" ht="40.5" customHeight="1">
      <c r="A22" s="228"/>
      <c r="B22" s="228"/>
      <c r="C22" s="227">
        <v>3</v>
      </c>
      <c r="D22" s="228" t="s">
        <v>146</v>
      </c>
      <c r="E22" s="20" t="s">
        <v>151</v>
      </c>
      <c r="F22" s="6"/>
      <c r="G22" s="6"/>
      <c r="H22" s="24">
        <f>F22+G22</f>
        <v>0</v>
      </c>
      <c r="I22" s="6"/>
      <c r="J22" s="6"/>
      <c r="K22" s="24">
        <f>I22+J22</f>
        <v>0</v>
      </c>
      <c r="L22" s="6"/>
      <c r="M22" s="6"/>
      <c r="N22" s="24">
        <f>L22+M22</f>
        <v>0</v>
      </c>
      <c r="O22" s="6"/>
      <c r="P22" s="6"/>
      <c r="Q22" s="24">
        <f>O22+P22</f>
        <v>0</v>
      </c>
    </row>
    <row r="23" spans="1:17" ht="40.5" customHeight="1">
      <c r="A23" s="228"/>
      <c r="B23" s="228"/>
      <c r="C23" s="227"/>
      <c r="D23" s="228"/>
      <c r="E23" s="20" t="s">
        <v>147</v>
      </c>
      <c r="F23" s="6"/>
      <c r="G23" s="6"/>
      <c r="H23" s="24">
        <f>F23+G23</f>
        <v>0</v>
      </c>
      <c r="I23" s="6"/>
      <c r="J23" s="6"/>
      <c r="K23" s="24"/>
      <c r="L23" s="6"/>
      <c r="M23" s="6"/>
      <c r="N23" s="24"/>
      <c r="O23" s="6"/>
      <c r="P23" s="6"/>
      <c r="Q23" s="24"/>
    </row>
    <row r="24" spans="1:17" ht="30.75" customHeight="1">
      <c r="A24" s="228"/>
      <c r="B24" s="228"/>
      <c r="C24" s="117">
        <v>4</v>
      </c>
      <c r="D24" s="230" t="s">
        <v>152</v>
      </c>
      <c r="E24" s="230"/>
      <c r="F24" s="23">
        <f t="shared" ref="F24:Q24" si="2">F21+F22</f>
        <v>0</v>
      </c>
      <c r="G24" s="23">
        <f t="shared" si="2"/>
        <v>0</v>
      </c>
      <c r="H24" s="23">
        <f t="shared" si="2"/>
        <v>0</v>
      </c>
      <c r="I24" s="23">
        <f t="shared" si="2"/>
        <v>0</v>
      </c>
      <c r="J24" s="23">
        <f t="shared" si="2"/>
        <v>0</v>
      </c>
      <c r="K24" s="23">
        <f t="shared" si="2"/>
        <v>0</v>
      </c>
      <c r="L24" s="23">
        <f t="shared" si="2"/>
        <v>0</v>
      </c>
      <c r="M24" s="23">
        <f t="shared" si="2"/>
        <v>0</v>
      </c>
      <c r="N24" s="23">
        <f t="shared" si="2"/>
        <v>0</v>
      </c>
      <c r="O24" s="23">
        <f t="shared" si="2"/>
        <v>0</v>
      </c>
      <c r="P24" s="23">
        <f t="shared" si="2"/>
        <v>0</v>
      </c>
      <c r="Q24" s="23">
        <f t="shared" si="2"/>
        <v>0</v>
      </c>
    </row>
    <row r="25" spans="1:17" ht="30.75" customHeight="1">
      <c r="A25" s="228"/>
      <c r="B25" s="228"/>
      <c r="C25" s="117">
        <v>5</v>
      </c>
      <c r="D25" s="230" t="s">
        <v>148</v>
      </c>
      <c r="E25" s="230"/>
      <c r="F25" s="122" t="str">
        <f>IF(F20="","",F24/F20*100)</f>
        <v/>
      </c>
      <c r="G25" s="122" t="str">
        <f t="shared" ref="G25:M25" si="3">IF(G20="","",G24/G20*100)</f>
        <v/>
      </c>
      <c r="H25" s="122" t="str">
        <f>IF(H20=0,"",H24/H20*100)</f>
        <v/>
      </c>
      <c r="I25" s="122" t="str">
        <f t="shared" si="3"/>
        <v/>
      </c>
      <c r="J25" s="122" t="str">
        <f t="shared" si="3"/>
        <v/>
      </c>
      <c r="K25" s="122" t="str">
        <f>IF(K20=0,"",K24/K20*100)</f>
        <v/>
      </c>
      <c r="L25" s="122" t="str">
        <f t="shared" si="3"/>
        <v/>
      </c>
      <c r="M25" s="122" t="str">
        <f t="shared" si="3"/>
        <v/>
      </c>
      <c r="N25" s="122" t="str">
        <f>IF(N20=0,"",N24/N20*100)</f>
        <v/>
      </c>
      <c r="O25" s="109" t="str">
        <f>IF(O20="","",O24/O20*100)</f>
        <v/>
      </c>
      <c r="P25" s="109" t="str">
        <f>IF(P20="","",P24/P20*100)</f>
        <v/>
      </c>
      <c r="Q25" s="109" t="str">
        <f>IF(Q20=0,"",Q24/Q20*100)</f>
        <v/>
      </c>
    </row>
    <row r="26" spans="1:17" ht="21.75" customHeight="1">
      <c r="A26" s="47"/>
      <c r="B26" s="17"/>
      <c r="C26" s="17"/>
      <c r="D26" s="17"/>
      <c r="E26" s="17"/>
      <c r="F26" s="18"/>
      <c r="G26" s="18"/>
      <c r="H26" s="19"/>
      <c r="I26" s="18"/>
      <c r="J26" s="18"/>
      <c r="K26" s="19"/>
      <c r="L26" s="18"/>
      <c r="M26" s="18"/>
      <c r="N26" s="19"/>
    </row>
    <row r="27" spans="1:17" ht="64.5" customHeight="1">
      <c r="A27" s="209" t="s">
        <v>102</v>
      </c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</row>
    <row r="28" spans="1:17" ht="64.5" customHeight="1">
      <c r="A28" s="210" t="s">
        <v>143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</row>
    <row r="29" spans="1:17" ht="47.25" customHeight="1">
      <c r="A29" s="134">
        <v>1</v>
      </c>
      <c r="B29" s="234" t="s">
        <v>117</v>
      </c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114" t="s">
        <v>70</v>
      </c>
      <c r="N29" s="38"/>
      <c r="O29" s="114" t="s">
        <v>71</v>
      </c>
      <c r="P29" s="6"/>
      <c r="Q29" s="235" t="s">
        <v>116</v>
      </c>
    </row>
    <row r="30" spans="1:17" ht="47.25" customHeight="1">
      <c r="A30" s="238">
        <v>2</v>
      </c>
      <c r="B30" s="232"/>
      <c r="C30" s="232"/>
      <c r="D30" s="232"/>
      <c r="E30" s="226" t="s">
        <v>156</v>
      </c>
      <c r="F30" s="226"/>
      <c r="G30" s="226"/>
      <c r="H30" s="226" t="s">
        <v>3</v>
      </c>
      <c r="I30" s="226"/>
      <c r="J30" s="226"/>
      <c r="K30" s="226" t="s">
        <v>4</v>
      </c>
      <c r="L30" s="226"/>
      <c r="M30" s="226"/>
      <c r="N30" s="226" t="s">
        <v>10</v>
      </c>
      <c r="O30" s="226"/>
      <c r="P30" s="226"/>
      <c r="Q30" s="235"/>
    </row>
    <row r="31" spans="1:17" ht="47.25" customHeight="1">
      <c r="A31" s="239"/>
      <c r="B31" s="232"/>
      <c r="C31" s="232"/>
      <c r="D31" s="232"/>
      <c r="E31" s="116" t="s">
        <v>1</v>
      </c>
      <c r="F31" s="116" t="s">
        <v>2</v>
      </c>
      <c r="G31" s="116" t="s">
        <v>0</v>
      </c>
      <c r="H31" s="116" t="s">
        <v>1</v>
      </c>
      <c r="I31" s="116" t="s">
        <v>2</v>
      </c>
      <c r="J31" s="116" t="s">
        <v>0</v>
      </c>
      <c r="K31" s="116" t="s">
        <v>1</v>
      </c>
      <c r="L31" s="116" t="s">
        <v>2</v>
      </c>
      <c r="M31" s="116" t="s">
        <v>0</v>
      </c>
      <c r="N31" s="116" t="s">
        <v>1</v>
      </c>
      <c r="O31" s="116" t="s">
        <v>2</v>
      </c>
      <c r="P31" s="116" t="s">
        <v>0</v>
      </c>
      <c r="Q31" s="235"/>
    </row>
    <row r="32" spans="1:17" ht="75.75" customHeight="1">
      <c r="A32" s="240"/>
      <c r="B32" s="200" t="s">
        <v>169</v>
      </c>
      <c r="C32" s="201"/>
      <c r="D32" s="202"/>
      <c r="E32" s="6"/>
      <c r="F32" s="6"/>
      <c r="G32" s="24">
        <f>E32+F32</f>
        <v>0</v>
      </c>
      <c r="H32" s="6"/>
      <c r="I32" s="37"/>
      <c r="J32" s="24">
        <f>H32+I32</f>
        <v>0</v>
      </c>
      <c r="K32" s="6"/>
      <c r="L32" s="6"/>
      <c r="M32" s="24">
        <f>K32+L32</f>
        <v>0</v>
      </c>
      <c r="N32" s="6"/>
      <c r="O32" s="6"/>
      <c r="P32" s="24">
        <f>N32+O32</f>
        <v>0</v>
      </c>
      <c r="Q32" s="229"/>
    </row>
    <row r="33" spans="1:17" ht="47.25" customHeight="1">
      <c r="A33" s="238">
        <v>3</v>
      </c>
      <c r="B33" s="232"/>
      <c r="C33" s="232"/>
      <c r="D33" s="232"/>
      <c r="E33" s="226" t="s">
        <v>156</v>
      </c>
      <c r="F33" s="226"/>
      <c r="G33" s="226"/>
      <c r="H33" s="226" t="s">
        <v>3</v>
      </c>
      <c r="I33" s="226"/>
      <c r="J33" s="226"/>
      <c r="K33" s="226" t="s">
        <v>4</v>
      </c>
      <c r="L33" s="226"/>
      <c r="M33" s="226"/>
      <c r="N33" s="226" t="s">
        <v>10</v>
      </c>
      <c r="O33" s="226"/>
      <c r="P33" s="226"/>
      <c r="Q33" s="229"/>
    </row>
    <row r="34" spans="1:17" ht="47.25" customHeight="1">
      <c r="A34" s="239"/>
      <c r="B34" s="232"/>
      <c r="C34" s="232"/>
      <c r="D34" s="232"/>
      <c r="E34" s="116" t="s">
        <v>1</v>
      </c>
      <c r="F34" s="116" t="s">
        <v>2</v>
      </c>
      <c r="G34" s="116" t="s">
        <v>0</v>
      </c>
      <c r="H34" s="116" t="s">
        <v>1</v>
      </c>
      <c r="I34" s="116" t="s">
        <v>2</v>
      </c>
      <c r="J34" s="116" t="s">
        <v>0</v>
      </c>
      <c r="K34" s="116" t="s">
        <v>1</v>
      </c>
      <c r="L34" s="116" t="s">
        <v>2</v>
      </c>
      <c r="M34" s="116" t="s">
        <v>0</v>
      </c>
      <c r="N34" s="116" t="s">
        <v>1</v>
      </c>
      <c r="O34" s="116" t="s">
        <v>2</v>
      </c>
      <c r="P34" s="116" t="s">
        <v>0</v>
      </c>
      <c r="Q34" s="229"/>
    </row>
    <row r="35" spans="1:17" ht="82.5" customHeight="1">
      <c r="A35" s="240"/>
      <c r="B35" s="200" t="s">
        <v>170</v>
      </c>
      <c r="C35" s="201"/>
      <c r="D35" s="202"/>
      <c r="E35" s="6"/>
      <c r="F35" s="6"/>
      <c r="G35" s="24">
        <f>E35+F35</f>
        <v>0</v>
      </c>
      <c r="H35" s="6"/>
      <c r="I35" s="37"/>
      <c r="J35" s="24">
        <f>H35+I35</f>
        <v>0</v>
      </c>
      <c r="K35" s="6"/>
      <c r="L35" s="6"/>
      <c r="M35" s="24">
        <f>K35+L35</f>
        <v>0</v>
      </c>
      <c r="N35" s="6"/>
      <c r="O35" s="6"/>
      <c r="P35" s="24">
        <f>N35+O35</f>
        <v>0</v>
      </c>
      <c r="Q35" s="229"/>
    </row>
    <row r="36" spans="1:17" ht="39.75" customHeight="1">
      <c r="A36" s="209" t="s">
        <v>103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</row>
    <row r="37" spans="1:17" ht="39.75" customHeight="1">
      <c r="A37" s="210" t="s">
        <v>175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</row>
    <row r="38" spans="1:17" ht="44.25" customHeight="1">
      <c r="A38" s="118">
        <v>1</v>
      </c>
      <c r="B38" s="206" t="s">
        <v>159</v>
      </c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113" t="s">
        <v>70</v>
      </c>
      <c r="O38" s="119"/>
      <c r="P38" s="113" t="s">
        <v>71</v>
      </c>
      <c r="Q38" s="123"/>
    </row>
    <row r="39" spans="1:17" ht="36.75" customHeight="1">
      <c r="A39" s="238">
        <v>2</v>
      </c>
      <c r="B39" s="206" t="s">
        <v>125</v>
      </c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</row>
    <row r="40" spans="1:17" ht="28.5" customHeight="1">
      <c r="A40" s="239"/>
      <c r="B40" s="205" t="s">
        <v>105</v>
      </c>
      <c r="C40" s="205"/>
      <c r="D40" s="205"/>
      <c r="E40" s="205"/>
      <c r="F40" s="205"/>
      <c r="G40" s="205"/>
      <c r="H40" s="205"/>
      <c r="I40" s="205"/>
      <c r="J40" s="205" t="s">
        <v>156</v>
      </c>
      <c r="K40" s="205"/>
      <c r="L40" s="205" t="s">
        <v>3</v>
      </c>
      <c r="M40" s="205"/>
      <c r="N40" s="205" t="s">
        <v>4</v>
      </c>
      <c r="O40" s="205"/>
      <c r="P40" s="205" t="s">
        <v>10</v>
      </c>
      <c r="Q40" s="205"/>
    </row>
    <row r="41" spans="1:17" ht="30" customHeight="1">
      <c r="A41" s="240"/>
      <c r="B41" s="205"/>
      <c r="C41" s="205"/>
      <c r="D41" s="205"/>
      <c r="E41" s="205"/>
      <c r="F41" s="205"/>
      <c r="G41" s="205"/>
      <c r="H41" s="205"/>
      <c r="I41" s="205"/>
      <c r="J41" s="113" t="s">
        <v>6</v>
      </c>
      <c r="K41" s="113" t="s">
        <v>7</v>
      </c>
      <c r="L41" s="113" t="s">
        <v>6</v>
      </c>
      <c r="M41" s="113" t="s">
        <v>7</v>
      </c>
      <c r="N41" s="113" t="s">
        <v>6</v>
      </c>
      <c r="O41" s="113" t="s">
        <v>7</v>
      </c>
      <c r="P41" s="113" t="s">
        <v>6</v>
      </c>
      <c r="Q41" s="113" t="s">
        <v>7</v>
      </c>
    </row>
    <row r="42" spans="1:17" ht="29.25" customHeight="1">
      <c r="A42" s="238" t="s">
        <v>119</v>
      </c>
      <c r="B42" s="222" t="s">
        <v>126</v>
      </c>
      <c r="C42" s="222"/>
      <c r="D42" s="222"/>
      <c r="E42" s="222"/>
      <c r="F42" s="212" t="s">
        <v>1</v>
      </c>
      <c r="G42" s="212"/>
      <c r="H42" s="212"/>
      <c r="I42" s="212"/>
      <c r="J42" s="88"/>
      <c r="K42" s="88">
        <f>I42+J42</f>
        <v>0</v>
      </c>
      <c r="L42" s="88"/>
      <c r="M42" s="88"/>
      <c r="N42" s="88"/>
      <c r="O42" s="88"/>
      <c r="P42" s="88"/>
      <c r="Q42" s="88"/>
    </row>
    <row r="43" spans="1:17" ht="29.25" customHeight="1">
      <c r="A43" s="239"/>
      <c r="B43" s="222"/>
      <c r="C43" s="222"/>
      <c r="D43" s="222"/>
      <c r="E43" s="222"/>
      <c r="F43" s="212" t="s">
        <v>2</v>
      </c>
      <c r="G43" s="212"/>
      <c r="H43" s="212"/>
      <c r="I43" s="212"/>
      <c r="J43" s="88"/>
      <c r="K43" s="88"/>
      <c r="L43" s="88"/>
      <c r="M43" s="89"/>
      <c r="N43" s="89"/>
      <c r="O43" s="88"/>
      <c r="P43" s="88"/>
      <c r="Q43" s="88"/>
    </row>
    <row r="44" spans="1:17" ht="29.25" customHeight="1">
      <c r="A44" s="240"/>
      <c r="B44" s="222"/>
      <c r="C44" s="222"/>
      <c r="D44" s="222"/>
      <c r="E44" s="222"/>
      <c r="F44" s="214" t="s">
        <v>0</v>
      </c>
      <c r="G44" s="215"/>
      <c r="H44" s="215"/>
      <c r="I44" s="216"/>
      <c r="J44" s="88"/>
      <c r="K44" s="88"/>
      <c r="L44" s="88"/>
      <c r="M44" s="89"/>
      <c r="N44" s="89"/>
      <c r="O44" s="88"/>
      <c r="P44" s="88"/>
      <c r="Q44" s="88"/>
    </row>
    <row r="45" spans="1:17" ht="29.25" customHeight="1">
      <c r="A45" s="238" t="s">
        <v>120</v>
      </c>
      <c r="B45" s="223" t="s">
        <v>127</v>
      </c>
      <c r="C45" s="223"/>
      <c r="D45" s="223"/>
      <c r="E45" s="223"/>
      <c r="F45" s="212" t="s">
        <v>1</v>
      </c>
      <c r="G45" s="212"/>
      <c r="H45" s="212"/>
      <c r="I45" s="212"/>
      <c r="J45" s="90"/>
      <c r="K45" s="90">
        <f>I45+J45</f>
        <v>0</v>
      </c>
      <c r="L45" s="90"/>
      <c r="M45" s="90"/>
      <c r="N45" s="90"/>
      <c r="O45" s="6"/>
      <c r="P45" s="6"/>
      <c r="Q45" s="6"/>
    </row>
    <row r="46" spans="1:17" ht="29.25" customHeight="1">
      <c r="A46" s="239"/>
      <c r="B46" s="223"/>
      <c r="C46" s="223"/>
      <c r="D46" s="223"/>
      <c r="E46" s="223"/>
      <c r="F46" s="212" t="s">
        <v>2</v>
      </c>
      <c r="G46" s="212"/>
      <c r="H46" s="212"/>
      <c r="I46" s="212"/>
      <c r="J46" s="90"/>
      <c r="K46" s="90"/>
      <c r="L46" s="90"/>
      <c r="M46" s="91"/>
      <c r="N46" s="91"/>
      <c r="O46" s="6"/>
      <c r="P46" s="6"/>
      <c r="Q46" s="6"/>
    </row>
    <row r="47" spans="1:17" ht="29.25" customHeight="1">
      <c r="A47" s="240"/>
      <c r="B47" s="223"/>
      <c r="C47" s="223"/>
      <c r="D47" s="223"/>
      <c r="E47" s="223"/>
      <c r="F47" s="214" t="s">
        <v>0</v>
      </c>
      <c r="G47" s="215"/>
      <c r="H47" s="215"/>
      <c r="I47" s="216"/>
      <c r="J47" s="90"/>
      <c r="K47" s="90"/>
      <c r="L47" s="90"/>
      <c r="M47" s="91"/>
      <c r="N47" s="91"/>
      <c r="O47" s="6"/>
      <c r="P47" s="6"/>
      <c r="Q47" s="6"/>
    </row>
    <row r="48" spans="1:17" ht="29.25" customHeight="1">
      <c r="A48" s="238" t="s">
        <v>121</v>
      </c>
      <c r="B48" s="222" t="s">
        <v>128</v>
      </c>
      <c r="C48" s="222"/>
      <c r="D48" s="222"/>
      <c r="E48" s="222"/>
      <c r="F48" s="212" t="s">
        <v>1</v>
      </c>
      <c r="G48" s="212"/>
      <c r="H48" s="212"/>
      <c r="I48" s="212"/>
      <c r="J48" s="88"/>
      <c r="K48" s="88">
        <f>I48+J48</f>
        <v>0</v>
      </c>
      <c r="L48" s="88"/>
      <c r="M48" s="88"/>
      <c r="N48" s="88"/>
      <c r="O48" s="88"/>
      <c r="P48" s="88"/>
      <c r="Q48" s="88"/>
    </row>
    <row r="49" spans="1:19" ht="29.25" customHeight="1">
      <c r="A49" s="239"/>
      <c r="B49" s="222"/>
      <c r="C49" s="222"/>
      <c r="D49" s="222"/>
      <c r="E49" s="222"/>
      <c r="F49" s="212" t="s">
        <v>2</v>
      </c>
      <c r="G49" s="212"/>
      <c r="H49" s="212"/>
      <c r="I49" s="212"/>
      <c r="J49" s="88"/>
      <c r="K49" s="88"/>
      <c r="L49" s="88"/>
      <c r="M49" s="89"/>
      <c r="N49" s="89"/>
      <c r="O49" s="88"/>
      <c r="P49" s="88"/>
      <c r="Q49" s="88"/>
    </row>
    <row r="50" spans="1:19" ht="29.25" customHeight="1">
      <c r="A50" s="240"/>
      <c r="B50" s="222"/>
      <c r="C50" s="222"/>
      <c r="D50" s="222"/>
      <c r="E50" s="222"/>
      <c r="F50" s="214" t="s">
        <v>0</v>
      </c>
      <c r="G50" s="215"/>
      <c r="H50" s="215"/>
      <c r="I50" s="216"/>
      <c r="J50" s="88"/>
      <c r="K50" s="88"/>
      <c r="L50" s="88"/>
      <c r="M50" s="89"/>
      <c r="N50" s="89"/>
      <c r="O50" s="88"/>
      <c r="P50" s="88"/>
      <c r="Q50" s="88"/>
    </row>
    <row r="51" spans="1:19" ht="29.25" customHeight="1">
      <c r="A51" s="238" t="s">
        <v>122</v>
      </c>
      <c r="B51" s="223" t="s">
        <v>129</v>
      </c>
      <c r="C51" s="223"/>
      <c r="D51" s="223"/>
      <c r="E51" s="223"/>
      <c r="F51" s="212" t="s">
        <v>1</v>
      </c>
      <c r="G51" s="212"/>
      <c r="H51" s="212"/>
      <c r="I51" s="212"/>
      <c r="J51" s="90"/>
      <c r="K51" s="90"/>
      <c r="L51" s="90"/>
      <c r="M51" s="90"/>
      <c r="N51" s="90"/>
      <c r="O51" s="6"/>
      <c r="P51" s="6"/>
      <c r="Q51" s="6"/>
    </row>
    <row r="52" spans="1:19" ht="29.25" customHeight="1">
      <c r="A52" s="239"/>
      <c r="B52" s="223"/>
      <c r="C52" s="223"/>
      <c r="D52" s="223"/>
      <c r="E52" s="223"/>
      <c r="F52" s="212" t="s">
        <v>2</v>
      </c>
      <c r="G52" s="212"/>
      <c r="H52" s="212"/>
      <c r="I52" s="212"/>
      <c r="J52" s="90"/>
      <c r="K52" s="90"/>
      <c r="L52" s="90"/>
      <c r="M52" s="90"/>
      <c r="N52" s="90"/>
      <c r="O52" s="6"/>
      <c r="P52" s="6"/>
      <c r="Q52" s="6"/>
    </row>
    <row r="53" spans="1:19" ht="29.25" customHeight="1">
      <c r="A53" s="240"/>
      <c r="B53" s="223"/>
      <c r="C53" s="223"/>
      <c r="D53" s="223"/>
      <c r="E53" s="223"/>
      <c r="F53" s="214" t="s">
        <v>0</v>
      </c>
      <c r="G53" s="215"/>
      <c r="H53" s="215"/>
      <c r="I53" s="216"/>
      <c r="J53" s="90"/>
      <c r="K53" s="90"/>
      <c r="L53" s="90"/>
      <c r="M53" s="90"/>
      <c r="N53" s="90"/>
      <c r="O53" s="6"/>
      <c r="P53" s="6"/>
      <c r="Q53" s="6"/>
    </row>
    <row r="54" spans="1:19" ht="29.25" customHeight="1">
      <c r="A54" s="238" t="s">
        <v>123</v>
      </c>
      <c r="B54" s="222" t="s">
        <v>130</v>
      </c>
      <c r="C54" s="222"/>
      <c r="D54" s="222"/>
      <c r="E54" s="222"/>
      <c r="F54" s="212" t="s">
        <v>1</v>
      </c>
      <c r="G54" s="212"/>
      <c r="H54" s="212"/>
      <c r="I54" s="212"/>
      <c r="J54" s="88"/>
      <c r="K54" s="88">
        <f>I54+J54</f>
        <v>0</v>
      </c>
      <c r="L54" s="88"/>
      <c r="M54" s="88"/>
      <c r="N54" s="88"/>
      <c r="O54" s="88"/>
      <c r="P54" s="88"/>
      <c r="Q54" s="88"/>
    </row>
    <row r="55" spans="1:19" ht="29.25" customHeight="1">
      <c r="A55" s="239"/>
      <c r="B55" s="222"/>
      <c r="C55" s="222"/>
      <c r="D55" s="222"/>
      <c r="E55" s="222"/>
      <c r="F55" s="212" t="s">
        <v>2</v>
      </c>
      <c r="G55" s="212"/>
      <c r="H55" s="212"/>
      <c r="I55" s="212"/>
      <c r="J55" s="88"/>
      <c r="K55" s="88"/>
      <c r="L55" s="88"/>
      <c r="M55" s="89"/>
      <c r="N55" s="89"/>
      <c r="O55" s="88"/>
      <c r="P55" s="88"/>
      <c r="Q55" s="88"/>
    </row>
    <row r="56" spans="1:19" ht="29.25" customHeight="1">
      <c r="A56" s="240"/>
      <c r="B56" s="222"/>
      <c r="C56" s="222"/>
      <c r="D56" s="222"/>
      <c r="E56" s="222"/>
      <c r="F56" s="214" t="s">
        <v>0</v>
      </c>
      <c r="G56" s="215"/>
      <c r="H56" s="215"/>
      <c r="I56" s="216"/>
      <c r="J56" s="88"/>
      <c r="K56" s="88"/>
      <c r="L56" s="88"/>
      <c r="M56" s="89"/>
      <c r="N56" s="89"/>
      <c r="O56" s="88"/>
      <c r="P56" s="88"/>
      <c r="Q56" s="88"/>
    </row>
    <row r="57" spans="1:19" ht="29.25" customHeight="1">
      <c r="A57" s="238" t="s">
        <v>124</v>
      </c>
      <c r="B57" s="224" t="s">
        <v>158</v>
      </c>
      <c r="C57" s="224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62"/>
      <c r="S57" s="62"/>
    </row>
    <row r="58" spans="1:19" ht="29.25" customHeight="1">
      <c r="A58" s="239"/>
      <c r="B58" s="217" t="s">
        <v>106</v>
      </c>
      <c r="C58" s="221"/>
      <c r="D58" s="221"/>
      <c r="E58" s="221"/>
      <c r="F58" s="212" t="s">
        <v>1</v>
      </c>
      <c r="G58" s="212"/>
      <c r="H58" s="212"/>
      <c r="I58" s="212"/>
      <c r="J58" s="88"/>
      <c r="K58" s="88">
        <f>I58+J58</f>
        <v>0</v>
      </c>
      <c r="L58" s="88"/>
      <c r="M58" s="88"/>
      <c r="N58" s="88"/>
      <c r="O58" s="88"/>
      <c r="P58" s="88"/>
      <c r="Q58" s="88"/>
    </row>
    <row r="59" spans="1:19" ht="29.25" customHeight="1">
      <c r="A59" s="239"/>
      <c r="B59" s="217"/>
      <c r="C59" s="221"/>
      <c r="D59" s="221"/>
      <c r="E59" s="221"/>
      <c r="F59" s="212" t="s">
        <v>2</v>
      </c>
      <c r="G59" s="212"/>
      <c r="H59" s="212"/>
      <c r="I59" s="212"/>
      <c r="J59" s="88"/>
      <c r="K59" s="88"/>
      <c r="L59" s="88"/>
      <c r="M59" s="89"/>
      <c r="N59" s="89"/>
      <c r="O59" s="88"/>
      <c r="P59" s="88"/>
      <c r="Q59" s="88"/>
    </row>
    <row r="60" spans="1:19" ht="29.25" customHeight="1">
      <c r="A60" s="239"/>
      <c r="B60" s="217"/>
      <c r="C60" s="221"/>
      <c r="D60" s="221"/>
      <c r="E60" s="221"/>
      <c r="F60" s="212" t="s">
        <v>0</v>
      </c>
      <c r="G60" s="212"/>
      <c r="H60" s="212"/>
      <c r="I60" s="212"/>
      <c r="J60" s="88"/>
      <c r="K60" s="88"/>
      <c r="L60" s="88"/>
      <c r="M60" s="89"/>
      <c r="N60" s="89"/>
      <c r="O60" s="88"/>
      <c r="P60" s="88"/>
      <c r="Q60" s="88"/>
    </row>
    <row r="61" spans="1:19" ht="29.25" customHeight="1">
      <c r="A61" s="239"/>
      <c r="B61" s="225" t="s">
        <v>107</v>
      </c>
      <c r="C61" s="220"/>
      <c r="D61" s="220"/>
      <c r="E61" s="220"/>
      <c r="F61" s="212" t="s">
        <v>1</v>
      </c>
      <c r="G61" s="212"/>
      <c r="H61" s="212"/>
      <c r="I61" s="212"/>
      <c r="J61" s="90"/>
      <c r="K61" s="90"/>
      <c r="L61" s="90">
        <f>J61+K61</f>
        <v>0</v>
      </c>
      <c r="M61" s="90"/>
      <c r="N61" s="90"/>
      <c r="O61" s="92"/>
      <c r="P61" s="6"/>
      <c r="Q61" s="6"/>
    </row>
    <row r="62" spans="1:19" ht="29.25" customHeight="1">
      <c r="A62" s="239"/>
      <c r="B62" s="225"/>
      <c r="C62" s="220"/>
      <c r="D62" s="220"/>
      <c r="E62" s="220"/>
      <c r="F62" s="212" t="s">
        <v>2</v>
      </c>
      <c r="G62" s="212"/>
      <c r="H62" s="212"/>
      <c r="I62" s="212"/>
      <c r="J62" s="90"/>
      <c r="K62" s="90"/>
      <c r="L62" s="90"/>
      <c r="M62" s="90"/>
      <c r="N62" s="90"/>
      <c r="O62" s="90"/>
      <c r="P62" s="6"/>
      <c r="Q62" s="6"/>
    </row>
    <row r="63" spans="1:19" ht="29.25" customHeight="1">
      <c r="A63" s="239"/>
      <c r="B63" s="225"/>
      <c r="C63" s="220"/>
      <c r="D63" s="220"/>
      <c r="E63" s="220"/>
      <c r="F63" s="212" t="s">
        <v>0</v>
      </c>
      <c r="G63" s="212"/>
      <c r="H63" s="212"/>
      <c r="I63" s="212"/>
      <c r="J63" s="115"/>
      <c r="K63" s="115"/>
      <c r="L63" s="115"/>
      <c r="M63" s="115"/>
      <c r="N63" s="115"/>
      <c r="O63" s="115"/>
      <c r="P63" s="6"/>
      <c r="Q63" s="6"/>
    </row>
    <row r="64" spans="1:19" ht="29.25" customHeight="1">
      <c r="A64" s="239"/>
      <c r="B64" s="217" t="s">
        <v>108</v>
      </c>
      <c r="C64" s="221"/>
      <c r="D64" s="221"/>
      <c r="E64" s="221"/>
      <c r="F64" s="212" t="s">
        <v>1</v>
      </c>
      <c r="G64" s="212"/>
      <c r="H64" s="212"/>
      <c r="I64" s="212"/>
      <c r="J64" s="88"/>
      <c r="K64" s="88">
        <f>I64+J64</f>
        <v>0</v>
      </c>
      <c r="L64" s="88"/>
      <c r="M64" s="88"/>
      <c r="N64" s="88"/>
      <c r="O64" s="88"/>
      <c r="P64" s="88"/>
      <c r="Q64" s="88"/>
    </row>
    <row r="65" spans="1:17" ht="29.25" customHeight="1">
      <c r="A65" s="239"/>
      <c r="B65" s="217"/>
      <c r="C65" s="221"/>
      <c r="D65" s="221"/>
      <c r="E65" s="221"/>
      <c r="F65" s="212" t="s">
        <v>2</v>
      </c>
      <c r="G65" s="212"/>
      <c r="H65" s="212"/>
      <c r="I65" s="212"/>
      <c r="J65" s="88"/>
      <c r="K65" s="88"/>
      <c r="L65" s="88"/>
      <c r="M65" s="89"/>
      <c r="N65" s="89"/>
      <c r="O65" s="88"/>
      <c r="P65" s="88"/>
      <c r="Q65" s="88"/>
    </row>
    <row r="66" spans="1:17" ht="29.25" customHeight="1">
      <c r="A66" s="240"/>
      <c r="B66" s="217"/>
      <c r="C66" s="221"/>
      <c r="D66" s="221"/>
      <c r="E66" s="221"/>
      <c r="F66" s="212" t="s">
        <v>0</v>
      </c>
      <c r="G66" s="212"/>
      <c r="H66" s="212"/>
      <c r="I66" s="212"/>
      <c r="J66" s="88"/>
      <c r="K66" s="88"/>
      <c r="L66" s="88"/>
      <c r="M66" s="89"/>
      <c r="N66" s="89"/>
      <c r="O66" s="88"/>
      <c r="P66" s="88"/>
      <c r="Q66" s="88"/>
    </row>
    <row r="67" spans="1:17" ht="44.25" customHeight="1">
      <c r="A67" s="218" t="s">
        <v>149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</row>
    <row r="68" spans="1:17" ht="22.5">
      <c r="A68" s="209" t="s">
        <v>104</v>
      </c>
      <c r="B68" s="209"/>
      <c r="C68" s="209"/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209"/>
      <c r="O68" s="209"/>
      <c r="P68" s="209"/>
      <c r="Q68" s="209"/>
    </row>
    <row r="69" spans="1:17" ht="22.5">
      <c r="A69" s="210" t="s">
        <v>168</v>
      </c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</row>
    <row r="70" spans="1:17" ht="22.5">
      <c r="A70" s="211" t="s">
        <v>112</v>
      </c>
      <c r="B70" s="211"/>
      <c r="C70" s="211"/>
      <c r="D70" s="211"/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11"/>
      <c r="P70" s="211"/>
      <c r="Q70" s="211"/>
    </row>
    <row r="71" spans="1:17" ht="29.25" customHeight="1">
      <c r="A71" s="206" t="s">
        <v>113</v>
      </c>
      <c r="B71" s="206"/>
      <c r="C71" s="206"/>
      <c r="D71" s="206"/>
      <c r="E71" s="206"/>
      <c r="F71" s="205" t="s">
        <v>5</v>
      </c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205"/>
    </row>
    <row r="72" spans="1:17" ht="29.25" customHeight="1">
      <c r="A72" s="206"/>
      <c r="B72" s="206"/>
      <c r="C72" s="206"/>
      <c r="D72" s="206"/>
      <c r="E72" s="206"/>
      <c r="F72" s="204" t="s">
        <v>6</v>
      </c>
      <c r="G72" s="204"/>
      <c r="H72" s="204"/>
      <c r="I72" s="204"/>
      <c r="J72" s="204"/>
      <c r="K72" s="204"/>
      <c r="L72" s="204" t="s">
        <v>7</v>
      </c>
      <c r="M72" s="204"/>
      <c r="N72" s="204"/>
      <c r="O72" s="204"/>
      <c r="P72" s="204"/>
      <c r="Q72" s="204"/>
    </row>
    <row r="73" spans="1:17" ht="29.25" customHeight="1">
      <c r="A73" s="206"/>
      <c r="B73" s="206"/>
      <c r="C73" s="206"/>
      <c r="D73" s="206"/>
      <c r="E73" s="206"/>
      <c r="F73" s="204" t="s">
        <v>1</v>
      </c>
      <c r="G73" s="204"/>
      <c r="H73" s="204" t="s">
        <v>2</v>
      </c>
      <c r="I73" s="204"/>
      <c r="J73" s="204" t="s">
        <v>0</v>
      </c>
      <c r="K73" s="204"/>
      <c r="L73" s="204" t="s">
        <v>1</v>
      </c>
      <c r="M73" s="204"/>
      <c r="N73" s="204" t="s">
        <v>2</v>
      </c>
      <c r="O73" s="204"/>
      <c r="P73" s="204" t="s">
        <v>0</v>
      </c>
      <c r="Q73" s="204"/>
    </row>
    <row r="74" spans="1:17" ht="42" customHeight="1">
      <c r="A74" s="205" t="s">
        <v>24</v>
      </c>
      <c r="B74" s="205"/>
      <c r="C74" s="113">
        <v>1</v>
      </c>
      <c r="D74" s="206" t="s">
        <v>161</v>
      </c>
      <c r="E74" s="206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</row>
    <row r="75" spans="1:17" ht="42" customHeight="1">
      <c r="A75" s="205"/>
      <c r="B75" s="205"/>
      <c r="C75" s="113">
        <v>2</v>
      </c>
      <c r="D75" s="208" t="s">
        <v>162</v>
      </c>
      <c r="E75" s="208"/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</row>
    <row r="76" spans="1:17" ht="42" customHeight="1">
      <c r="A76" s="205"/>
      <c r="B76" s="205"/>
      <c r="C76" s="113">
        <v>3</v>
      </c>
      <c r="D76" s="206" t="s">
        <v>163</v>
      </c>
      <c r="E76" s="206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</row>
    <row r="77" spans="1:17" ht="42" customHeight="1">
      <c r="A77" s="205"/>
      <c r="B77" s="205"/>
      <c r="C77" s="113">
        <v>4</v>
      </c>
      <c r="D77" s="206" t="s">
        <v>164</v>
      </c>
      <c r="E77" s="206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</row>
    <row r="78" spans="1:17" ht="42" customHeight="1">
      <c r="A78" s="205"/>
      <c r="B78" s="205"/>
      <c r="C78" s="113">
        <v>5</v>
      </c>
      <c r="D78" s="208" t="s">
        <v>165</v>
      </c>
      <c r="E78" s="208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</row>
    <row r="79" spans="1:17" ht="42" customHeight="1">
      <c r="A79" s="205"/>
      <c r="B79" s="205"/>
      <c r="C79" s="113">
        <v>6</v>
      </c>
      <c r="D79" s="208" t="s">
        <v>166</v>
      </c>
      <c r="E79" s="208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</row>
    <row r="80" spans="1:17" ht="42" customHeight="1">
      <c r="A80" s="205"/>
      <c r="B80" s="205"/>
      <c r="C80" s="204" t="s">
        <v>167</v>
      </c>
      <c r="D80" s="204"/>
      <c r="E80" s="204"/>
      <c r="F80" s="203">
        <f>IF(SUM(F74:G79)=" "," ",SUM(F74:G79))</f>
        <v>0</v>
      </c>
      <c r="G80" s="203"/>
      <c r="H80" s="203">
        <f>IF(SUM(H74:I79)=" "," ",SUM(H74:I79))</f>
        <v>0</v>
      </c>
      <c r="I80" s="203"/>
      <c r="J80" s="203">
        <f>IF(SUM(J74:K79)=" "," ",SUM(J74:K79))</f>
        <v>0</v>
      </c>
      <c r="K80" s="203"/>
      <c r="L80" s="203">
        <f>IF(SUM(L74:M79)=" "," ",SUM(L74:M79))</f>
        <v>0</v>
      </c>
      <c r="M80" s="203"/>
      <c r="N80" s="203">
        <f>IF(SUM(N74:O79)=" "," ",SUM(N74:O79))</f>
        <v>0</v>
      </c>
      <c r="O80" s="203"/>
      <c r="P80" s="203">
        <f>IF(SUM(P74:Q79)=" "," ",SUM(P74:Q79))</f>
        <v>0</v>
      </c>
      <c r="Q80" s="203"/>
    </row>
    <row r="81" spans="1:17" ht="42" customHeight="1">
      <c r="A81" s="93"/>
      <c r="B81" s="110"/>
      <c r="C81" s="111"/>
      <c r="D81" s="110"/>
      <c r="E81" s="110"/>
      <c r="F81" s="111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</row>
    <row r="82" spans="1:17" ht="42" customHeight="1">
      <c r="A82" s="213" t="s">
        <v>115</v>
      </c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</row>
    <row r="83" spans="1:17" ht="42" customHeight="1">
      <c r="A83" s="206" t="s">
        <v>114</v>
      </c>
      <c r="B83" s="207"/>
      <c r="C83" s="207"/>
      <c r="D83" s="207"/>
      <c r="E83" s="207"/>
      <c r="F83" s="205" t="s">
        <v>5</v>
      </c>
      <c r="G83" s="205"/>
      <c r="H83" s="205"/>
      <c r="I83" s="205"/>
      <c r="J83" s="205"/>
      <c r="K83" s="205"/>
      <c r="L83" s="205"/>
      <c r="M83" s="205"/>
      <c r="N83" s="205"/>
      <c r="O83" s="205"/>
      <c r="P83" s="205"/>
      <c r="Q83" s="205"/>
    </row>
    <row r="84" spans="1:17" ht="42" customHeight="1">
      <c r="A84" s="207"/>
      <c r="B84" s="207"/>
      <c r="C84" s="207"/>
      <c r="D84" s="207"/>
      <c r="E84" s="207"/>
      <c r="F84" s="204" t="s">
        <v>6</v>
      </c>
      <c r="G84" s="204"/>
      <c r="H84" s="204"/>
      <c r="I84" s="204"/>
      <c r="J84" s="204"/>
      <c r="K84" s="204"/>
      <c r="L84" s="204" t="s">
        <v>7</v>
      </c>
      <c r="M84" s="204"/>
      <c r="N84" s="204"/>
      <c r="O84" s="204"/>
      <c r="P84" s="204"/>
      <c r="Q84" s="204"/>
    </row>
    <row r="85" spans="1:17" ht="42" customHeight="1">
      <c r="A85" s="207"/>
      <c r="B85" s="207"/>
      <c r="C85" s="207"/>
      <c r="D85" s="207"/>
      <c r="E85" s="207"/>
      <c r="F85" s="204" t="s">
        <v>1</v>
      </c>
      <c r="G85" s="204"/>
      <c r="H85" s="204" t="s">
        <v>2</v>
      </c>
      <c r="I85" s="204"/>
      <c r="J85" s="204" t="s">
        <v>0</v>
      </c>
      <c r="K85" s="204"/>
      <c r="L85" s="204" t="s">
        <v>1</v>
      </c>
      <c r="M85" s="204"/>
      <c r="N85" s="204" t="s">
        <v>2</v>
      </c>
      <c r="O85" s="204"/>
      <c r="P85" s="204" t="s">
        <v>0</v>
      </c>
      <c r="Q85" s="204"/>
    </row>
    <row r="86" spans="1:17" ht="42" customHeight="1">
      <c r="A86" s="205" t="s">
        <v>25</v>
      </c>
      <c r="B86" s="205"/>
      <c r="C86" s="113">
        <v>1</v>
      </c>
      <c r="D86" s="206" t="s">
        <v>161</v>
      </c>
      <c r="E86" s="206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</row>
    <row r="87" spans="1:17" ht="42" customHeight="1">
      <c r="A87" s="205"/>
      <c r="B87" s="205"/>
      <c r="C87" s="113">
        <v>2</v>
      </c>
      <c r="D87" s="208" t="s">
        <v>162</v>
      </c>
      <c r="E87" s="208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</row>
    <row r="88" spans="1:17" ht="42" customHeight="1">
      <c r="A88" s="205"/>
      <c r="B88" s="205"/>
      <c r="C88" s="113">
        <v>3</v>
      </c>
      <c r="D88" s="206" t="s">
        <v>163</v>
      </c>
      <c r="E88" s="206"/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</row>
    <row r="89" spans="1:17" ht="42" customHeight="1">
      <c r="A89" s="205"/>
      <c r="B89" s="205"/>
      <c r="C89" s="113">
        <v>4</v>
      </c>
      <c r="D89" s="206" t="s">
        <v>164</v>
      </c>
      <c r="E89" s="206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</row>
    <row r="90" spans="1:17" ht="42" customHeight="1">
      <c r="A90" s="205"/>
      <c r="B90" s="205"/>
      <c r="C90" s="113">
        <v>5</v>
      </c>
      <c r="D90" s="208" t="s">
        <v>165</v>
      </c>
      <c r="E90" s="208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</row>
    <row r="91" spans="1:17" ht="42" customHeight="1">
      <c r="A91" s="205"/>
      <c r="B91" s="205"/>
      <c r="C91" s="113">
        <v>6</v>
      </c>
      <c r="D91" s="208" t="s">
        <v>166</v>
      </c>
      <c r="E91" s="208"/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</row>
    <row r="92" spans="1:17" ht="42" customHeight="1">
      <c r="A92" s="205"/>
      <c r="B92" s="205"/>
      <c r="C92" s="204" t="s">
        <v>167</v>
      </c>
      <c r="D92" s="204"/>
      <c r="E92" s="204"/>
      <c r="F92" s="198">
        <f>IF(SUM(F86:G91)=" "," ",SUM(F86:G91))</f>
        <v>0</v>
      </c>
      <c r="G92" s="198"/>
      <c r="H92" s="198">
        <f>IF(SUM(H86:I91)=" "," ",SUM(H86:I91))</f>
        <v>0</v>
      </c>
      <c r="I92" s="198"/>
      <c r="J92" s="198">
        <f>IF(SUM(J86:K91)=" "," ",SUM(J86:K91))</f>
        <v>0</v>
      </c>
      <c r="K92" s="198"/>
      <c r="L92" s="198">
        <f>IF(SUM(L86:M91)=" "," ",SUM(L86:M91))</f>
        <v>0</v>
      </c>
      <c r="M92" s="198"/>
      <c r="N92" s="198">
        <f>IF(SUM(N86:O91)=" "," ",SUM(N86:O91))</f>
        <v>0</v>
      </c>
      <c r="O92" s="198"/>
      <c r="P92" s="198">
        <f>IF(SUM(P86:Q91)=" "," ",SUM(P86:Q91))</f>
        <v>0</v>
      </c>
      <c r="Q92" s="198"/>
    </row>
  </sheetData>
  <mergeCells count="237">
    <mergeCell ref="A30:A32"/>
    <mergeCell ref="A33:A35"/>
    <mergeCell ref="A39:A41"/>
    <mergeCell ref="A42:A44"/>
    <mergeCell ref="A45:A47"/>
    <mergeCell ref="A48:A50"/>
    <mergeCell ref="A51:A53"/>
    <mergeCell ref="A54:A56"/>
    <mergeCell ref="A57:A66"/>
    <mergeCell ref="A2:D2"/>
    <mergeCell ref="F51:I51"/>
    <mergeCell ref="D24:E24"/>
    <mergeCell ref="L40:M40"/>
    <mergeCell ref="K33:M33"/>
    <mergeCell ref="F18:H18"/>
    <mergeCell ref="F49:I49"/>
    <mergeCell ref="E30:G30"/>
    <mergeCell ref="E33:G33"/>
    <mergeCell ref="C22:C23"/>
    <mergeCell ref="A27:Q27"/>
    <mergeCell ref="F7:Q7"/>
    <mergeCell ref="O8:Q8"/>
    <mergeCell ref="O18:Q18"/>
    <mergeCell ref="B5:E5"/>
    <mergeCell ref="F5:G5"/>
    <mergeCell ref="H5:K5"/>
    <mergeCell ref="L5:M5"/>
    <mergeCell ref="N5:Q5"/>
    <mergeCell ref="L8:N8"/>
    <mergeCell ref="F8:H8"/>
    <mergeCell ref="I8:K8"/>
    <mergeCell ref="F44:I44"/>
    <mergeCell ref="F50:I50"/>
    <mergeCell ref="N33:P33"/>
    <mergeCell ref="B40:E41"/>
    <mergeCell ref="J40:K40"/>
    <mergeCell ref="B4:D4"/>
    <mergeCell ref="F4:L4"/>
    <mergeCell ref="M4:Q4"/>
    <mergeCell ref="D20:E20"/>
    <mergeCell ref="D25:E25"/>
    <mergeCell ref="D22:D23"/>
    <mergeCell ref="B30:D31"/>
    <mergeCell ref="A20:B25"/>
    <mergeCell ref="A7:E9"/>
    <mergeCell ref="D11:E11"/>
    <mergeCell ref="D14:E14"/>
    <mergeCell ref="D15:E15"/>
    <mergeCell ref="A17:E19"/>
    <mergeCell ref="A10:B15"/>
    <mergeCell ref="B39:Q39"/>
    <mergeCell ref="N40:O40"/>
    <mergeCell ref="P40:Q40"/>
    <mergeCell ref="A36:Q36"/>
    <mergeCell ref="B29:L29"/>
    <mergeCell ref="Q29:Q31"/>
    <mergeCell ref="B33:D34"/>
    <mergeCell ref="F64:I64"/>
    <mergeCell ref="F17:Q17"/>
    <mergeCell ref="A16:Q16"/>
    <mergeCell ref="C12:C13"/>
    <mergeCell ref="L18:N18"/>
    <mergeCell ref="D12:D13"/>
    <mergeCell ref="D10:E10"/>
    <mergeCell ref="I18:K18"/>
    <mergeCell ref="K30:M30"/>
    <mergeCell ref="F48:I48"/>
    <mergeCell ref="F45:I45"/>
    <mergeCell ref="F46:I46"/>
    <mergeCell ref="A37:Q37"/>
    <mergeCell ref="B38:M38"/>
    <mergeCell ref="F40:I41"/>
    <mergeCell ref="Q32:Q35"/>
    <mergeCell ref="F47:I47"/>
    <mergeCell ref="D21:E21"/>
    <mergeCell ref="H33:J33"/>
    <mergeCell ref="H30:J30"/>
    <mergeCell ref="A28:Q28"/>
    <mergeCell ref="N30:P30"/>
    <mergeCell ref="F42:I42"/>
    <mergeCell ref="F43:I43"/>
    <mergeCell ref="B45:E47"/>
    <mergeCell ref="B48:E50"/>
    <mergeCell ref="B51:E53"/>
    <mergeCell ref="F60:I60"/>
    <mergeCell ref="F61:I61"/>
    <mergeCell ref="F62:I62"/>
    <mergeCell ref="F56:I56"/>
    <mergeCell ref="B57:Q57"/>
    <mergeCell ref="B54:E56"/>
    <mergeCell ref="C58:E60"/>
    <mergeCell ref="B61:B63"/>
    <mergeCell ref="F54:I54"/>
    <mergeCell ref="F55:I55"/>
    <mergeCell ref="B64:B66"/>
    <mergeCell ref="P73:Q73"/>
    <mergeCell ref="A67:Q67"/>
    <mergeCell ref="A1:Q1"/>
    <mergeCell ref="E2:Q2"/>
    <mergeCell ref="A3:Q3"/>
    <mergeCell ref="C61:E63"/>
    <mergeCell ref="C64:E66"/>
    <mergeCell ref="L72:Q72"/>
    <mergeCell ref="F72:K72"/>
    <mergeCell ref="F73:G73"/>
    <mergeCell ref="H73:I73"/>
    <mergeCell ref="A70:Q70"/>
    <mergeCell ref="A71:E73"/>
    <mergeCell ref="F71:Q71"/>
    <mergeCell ref="J73:K73"/>
    <mergeCell ref="F66:I66"/>
    <mergeCell ref="B42:E44"/>
    <mergeCell ref="L73:M73"/>
    <mergeCell ref="F58:I58"/>
    <mergeCell ref="F59:I59"/>
    <mergeCell ref="B58:B60"/>
    <mergeCell ref="A6:R6"/>
    <mergeCell ref="F63:I63"/>
    <mergeCell ref="F74:G74"/>
    <mergeCell ref="F75:G75"/>
    <mergeCell ref="A82:Q82"/>
    <mergeCell ref="D74:E74"/>
    <mergeCell ref="D75:E75"/>
    <mergeCell ref="D78:E78"/>
    <mergeCell ref="H74:I74"/>
    <mergeCell ref="H75:I75"/>
    <mergeCell ref="H76:I76"/>
    <mergeCell ref="H77:I77"/>
    <mergeCell ref="F76:G76"/>
    <mergeCell ref="F77:G77"/>
    <mergeCell ref="F78:G78"/>
    <mergeCell ref="F79:G79"/>
    <mergeCell ref="F80:G80"/>
    <mergeCell ref="L76:M76"/>
    <mergeCell ref="L77:M77"/>
    <mergeCell ref="L78:M78"/>
    <mergeCell ref="L80:M80"/>
    <mergeCell ref="F65:I65"/>
    <mergeCell ref="F52:I52"/>
    <mergeCell ref="F53:I53"/>
    <mergeCell ref="F83:Q83"/>
    <mergeCell ref="F84:K84"/>
    <mergeCell ref="L84:Q84"/>
    <mergeCell ref="F85:G85"/>
    <mergeCell ref="J85:K85"/>
    <mergeCell ref="L85:M85"/>
    <mergeCell ref="N73:O73"/>
    <mergeCell ref="A68:Q68"/>
    <mergeCell ref="A69:Q69"/>
    <mergeCell ref="A86:B92"/>
    <mergeCell ref="A83:E85"/>
    <mergeCell ref="D76:E76"/>
    <mergeCell ref="D77:E77"/>
    <mergeCell ref="D79:E79"/>
    <mergeCell ref="C80:E80"/>
    <mergeCell ref="A74:B80"/>
    <mergeCell ref="D91:E91"/>
    <mergeCell ref="C92:E92"/>
    <mergeCell ref="D86:E86"/>
    <mergeCell ref="D87:E87"/>
    <mergeCell ref="D90:E90"/>
    <mergeCell ref="D88:E88"/>
    <mergeCell ref="D89:E89"/>
    <mergeCell ref="N78:O78"/>
    <mergeCell ref="N79:O79"/>
    <mergeCell ref="N80:O80"/>
    <mergeCell ref="L74:M74"/>
    <mergeCell ref="L75:M75"/>
    <mergeCell ref="P74:Q74"/>
    <mergeCell ref="P75:Q75"/>
    <mergeCell ref="P76:Q76"/>
    <mergeCell ref="P77:Q77"/>
    <mergeCell ref="L79:M79"/>
    <mergeCell ref="P78:Q78"/>
    <mergeCell ref="P79:Q79"/>
    <mergeCell ref="N74:O74"/>
    <mergeCell ref="N75:O75"/>
    <mergeCell ref="N76:O76"/>
    <mergeCell ref="N77:O77"/>
    <mergeCell ref="H80:I80"/>
    <mergeCell ref="J74:K74"/>
    <mergeCell ref="J75:K75"/>
    <mergeCell ref="J76:K76"/>
    <mergeCell ref="J77:K77"/>
    <mergeCell ref="J78:K78"/>
    <mergeCell ref="J79:K79"/>
    <mergeCell ref="J80:K80"/>
    <mergeCell ref="H78:I78"/>
    <mergeCell ref="H79:I79"/>
    <mergeCell ref="P80:Q80"/>
    <mergeCell ref="N90:O90"/>
    <mergeCell ref="P90:Q90"/>
    <mergeCell ref="P86:Q86"/>
    <mergeCell ref="F87:G87"/>
    <mergeCell ref="H87:I87"/>
    <mergeCell ref="J87:K87"/>
    <mergeCell ref="L87:M87"/>
    <mergeCell ref="N87:O87"/>
    <mergeCell ref="P87:Q87"/>
    <mergeCell ref="F88:G88"/>
    <mergeCell ref="H88:I88"/>
    <mergeCell ref="J88:K88"/>
    <mergeCell ref="L88:M88"/>
    <mergeCell ref="N88:O88"/>
    <mergeCell ref="P88:Q88"/>
    <mergeCell ref="F86:G86"/>
    <mergeCell ref="H86:I86"/>
    <mergeCell ref="J86:K86"/>
    <mergeCell ref="L86:M86"/>
    <mergeCell ref="N86:O86"/>
    <mergeCell ref="H85:I85"/>
    <mergeCell ref="N85:O85"/>
    <mergeCell ref="P85:Q85"/>
    <mergeCell ref="F92:G92"/>
    <mergeCell ref="H92:I92"/>
    <mergeCell ref="J92:K92"/>
    <mergeCell ref="L92:M92"/>
    <mergeCell ref="N92:O92"/>
    <mergeCell ref="P92:Q92"/>
    <mergeCell ref="F91:G91"/>
    <mergeCell ref="H91:I91"/>
    <mergeCell ref="B32:D32"/>
    <mergeCell ref="B35:D35"/>
    <mergeCell ref="F89:G89"/>
    <mergeCell ref="H89:I89"/>
    <mergeCell ref="J89:K89"/>
    <mergeCell ref="L89:M89"/>
    <mergeCell ref="N89:O89"/>
    <mergeCell ref="P89:Q89"/>
    <mergeCell ref="J91:K91"/>
    <mergeCell ref="L91:M91"/>
    <mergeCell ref="N91:O91"/>
    <mergeCell ref="P91:Q91"/>
    <mergeCell ref="F90:G90"/>
    <mergeCell ref="H90:I90"/>
    <mergeCell ref="J90:K90"/>
    <mergeCell ref="L90:M90"/>
  </mergeCells>
  <conditionalFormatting sqref="I79:J79 F80 H80 J80 L80 N80 P80 O22:O24 F25:Q25 I91:J91 F92 H92 J92 L92 N92 P92 O12:O14 F15:Q15">
    <cfRule type="cellIs" dxfId="21" priority="46" stopIfTrue="1" operator="greaterThan">
      <formula>100</formula>
    </cfRule>
  </conditionalFormatting>
  <conditionalFormatting sqref="I79:J79 F80 H80 J80 L80 N80 P80 O22:O24 F25:Q25 I91:J91 F92 H92 J92 L92 N92 P92 O12:O14 F15:Q15">
    <cfRule type="cellIs" dxfId="20" priority="45" stopIfTrue="1" operator="lessThan">
      <formula>0</formula>
    </cfRule>
  </conditionalFormatting>
  <conditionalFormatting sqref="F14:N14">
    <cfRule type="cellIs" dxfId="19" priority="44" stopIfTrue="1" operator="greaterThan">
      <formula>F10</formula>
    </cfRule>
  </conditionalFormatting>
  <conditionalFormatting sqref="F24:N24">
    <cfRule type="cellIs" dxfId="18" priority="43" stopIfTrue="1" operator="greaterThan">
      <formula>F20</formula>
    </cfRule>
  </conditionalFormatting>
  <conditionalFormatting sqref="O14:Q14">
    <cfRule type="cellIs" dxfId="17" priority="29" stopIfTrue="1" operator="greaterThan">
      <formula>O10</formula>
    </cfRule>
  </conditionalFormatting>
  <conditionalFormatting sqref="O24:Q24">
    <cfRule type="cellIs" dxfId="16" priority="24" stopIfTrue="1" operator="greaterThan">
      <formula>O20</formula>
    </cfRule>
  </conditionalFormatting>
  <printOptions horizontalCentered="1"/>
  <pageMargins left="0.23622047244094491" right="0.11811023622047245" top="0.55118110236220474" bottom="0.51181102362204722" header="0.31496062992125984" footer="0.31496062992125984"/>
  <pageSetup paperSize="9" scale="50" orientation="landscape" useFirstPageNumber="1" horizontalDpi="200" r:id="rId1"/>
  <headerFooter alignWithMargins="0">
    <oddFooter>&amp;C&amp;"+,Regular"&amp;11DOSEL - STAT / Page - &amp;P</oddFooter>
  </headerFooter>
  <rowBreaks count="3" manualBreakCount="3">
    <brk id="25" max="16" man="1"/>
    <brk id="35" max="16" man="1"/>
    <brk id="67" max="16" man="1"/>
  </rowBreaks>
  <ignoredErrors>
    <ignoredError sqref="H1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O56"/>
  <sheetViews>
    <sheetView view="pageBreakPreview" zoomScaleSheetLayoutView="100" workbookViewId="0">
      <selection activeCell="D2" sqref="D2:F2"/>
    </sheetView>
  </sheetViews>
  <sheetFormatPr defaultColWidth="13.7109375" defaultRowHeight="14.25"/>
  <cols>
    <col min="1" max="1" width="17.5703125" style="1" customWidth="1"/>
    <col min="2" max="2" width="15.42578125" style="1" customWidth="1"/>
    <col min="3" max="3" width="11.28515625" style="1" customWidth="1"/>
    <col min="4" max="15" width="8.140625" style="1" customWidth="1"/>
    <col min="16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5" ht="56.25" customHeight="1">
      <c r="A1" s="246" t="s">
        <v>18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</row>
    <row r="2" spans="1:15" ht="21.75" customHeight="1">
      <c r="A2" s="247" t="s">
        <v>9</v>
      </c>
      <c r="B2" s="247"/>
      <c r="C2" s="248"/>
      <c r="D2" s="243">
        <v>2012</v>
      </c>
      <c r="E2" s="244"/>
      <c r="F2" s="245"/>
      <c r="G2" s="2"/>
      <c r="H2" s="2"/>
      <c r="I2" s="2"/>
      <c r="J2" s="2"/>
      <c r="K2" s="2"/>
      <c r="L2" s="2"/>
      <c r="M2" s="2"/>
      <c r="N2" s="2"/>
      <c r="O2" s="2"/>
    </row>
    <row r="3" spans="1:15" ht="24.75" customHeight="1">
      <c r="A3" s="247" t="s">
        <v>8</v>
      </c>
      <c r="B3" s="247"/>
      <c r="C3" s="248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ht="33.75" customHeight="1">
      <c r="A4" s="241" t="s">
        <v>53</v>
      </c>
      <c r="B4" s="241"/>
      <c r="C4" s="242"/>
      <c r="D4" s="243"/>
      <c r="E4" s="244"/>
      <c r="F4" s="245"/>
      <c r="G4" s="14"/>
      <c r="H4" s="14"/>
      <c r="I4" s="14"/>
      <c r="J4" s="14"/>
      <c r="K4" s="14"/>
      <c r="L4" s="14"/>
      <c r="M4" s="14"/>
      <c r="N4" s="14"/>
      <c r="O4" s="14"/>
    </row>
    <row r="5" spans="1:15" ht="24.75" customHeight="1">
      <c r="A5" s="250" t="s">
        <v>19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</row>
    <row r="6" spans="1:15" ht="18" customHeight="1">
      <c r="A6" s="251" t="s">
        <v>23</v>
      </c>
      <c r="B6" s="251"/>
      <c r="C6" s="251"/>
      <c r="D6" s="252" t="s">
        <v>5</v>
      </c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</row>
    <row r="7" spans="1:15" ht="18" customHeight="1">
      <c r="A7" s="251"/>
      <c r="B7" s="251"/>
      <c r="C7" s="251"/>
      <c r="D7" s="252" t="s">
        <v>0</v>
      </c>
      <c r="E7" s="252"/>
      <c r="F7" s="252"/>
      <c r="G7" s="252" t="s">
        <v>3</v>
      </c>
      <c r="H7" s="252"/>
      <c r="I7" s="252"/>
      <c r="J7" s="252" t="s">
        <v>4</v>
      </c>
      <c r="K7" s="252"/>
      <c r="L7" s="252"/>
      <c r="M7" s="252" t="s">
        <v>10</v>
      </c>
      <c r="N7" s="252"/>
      <c r="O7" s="252"/>
    </row>
    <row r="8" spans="1:15" ht="18" customHeight="1">
      <c r="A8" s="251"/>
      <c r="B8" s="251"/>
      <c r="C8" s="251"/>
      <c r="D8" s="16" t="s">
        <v>1</v>
      </c>
      <c r="E8" s="16" t="s">
        <v>2</v>
      </c>
      <c r="F8" s="16" t="s">
        <v>0</v>
      </c>
      <c r="G8" s="16" t="s">
        <v>1</v>
      </c>
      <c r="H8" s="16" t="s">
        <v>2</v>
      </c>
      <c r="I8" s="16" t="s">
        <v>0</v>
      </c>
      <c r="J8" s="16" t="s">
        <v>1</v>
      </c>
      <c r="K8" s="16" t="s">
        <v>2</v>
      </c>
      <c r="L8" s="16" t="s">
        <v>0</v>
      </c>
      <c r="M8" s="16" t="s">
        <v>1</v>
      </c>
      <c r="N8" s="16" t="s">
        <v>2</v>
      </c>
      <c r="O8" s="16" t="s">
        <v>0</v>
      </c>
    </row>
    <row r="9" spans="1:15" ht="23.25" customHeight="1">
      <c r="A9" s="253" t="s">
        <v>24</v>
      </c>
      <c r="B9" s="254"/>
      <c r="C9" s="10" t="s">
        <v>6</v>
      </c>
      <c r="D9" s="4"/>
      <c r="E9" s="4"/>
      <c r="F9" s="7">
        <f>D9+E9</f>
        <v>0</v>
      </c>
      <c r="G9" s="4"/>
      <c r="H9" s="4"/>
      <c r="I9" s="7">
        <f>G9+H9</f>
        <v>0</v>
      </c>
      <c r="J9" s="5"/>
      <c r="K9" s="5"/>
      <c r="L9" s="7">
        <f>J9+K9</f>
        <v>0</v>
      </c>
      <c r="M9" s="4"/>
      <c r="N9" s="4"/>
      <c r="O9" s="7">
        <f>M9+N9</f>
        <v>0</v>
      </c>
    </row>
    <row r="10" spans="1:15" ht="23.25" customHeight="1">
      <c r="A10" s="255"/>
      <c r="B10" s="256"/>
      <c r="C10" s="11" t="s">
        <v>7</v>
      </c>
      <c r="D10" s="6"/>
      <c r="E10" s="6"/>
      <c r="F10" s="7">
        <f>D10+E10</f>
        <v>0</v>
      </c>
      <c r="G10" s="6"/>
      <c r="H10" s="6"/>
      <c r="I10" s="7">
        <f>G10+H10</f>
        <v>0</v>
      </c>
      <c r="J10" s="6"/>
      <c r="K10" s="6"/>
      <c r="L10" s="7">
        <f>J10+K10</f>
        <v>0</v>
      </c>
      <c r="M10" s="6"/>
      <c r="N10" s="6"/>
      <c r="O10" s="7">
        <f>M10+N10</f>
        <v>0</v>
      </c>
    </row>
    <row r="11" spans="1:15" ht="23.25" customHeight="1">
      <c r="A11" s="253" t="s">
        <v>25</v>
      </c>
      <c r="B11" s="254"/>
      <c r="C11" s="10" t="s">
        <v>6</v>
      </c>
      <c r="D11" s="6"/>
      <c r="E11" s="6"/>
      <c r="F11" s="7">
        <f>D11+E11</f>
        <v>0</v>
      </c>
      <c r="G11" s="6"/>
      <c r="H11" s="6"/>
      <c r="I11" s="7">
        <f>G11+H11</f>
        <v>0</v>
      </c>
      <c r="J11" s="6"/>
      <c r="K11" s="6"/>
      <c r="L11" s="7">
        <f>J11+K11</f>
        <v>0</v>
      </c>
      <c r="M11" s="6"/>
      <c r="N11" s="6"/>
      <c r="O11" s="7">
        <f>M11+N11</f>
        <v>0</v>
      </c>
    </row>
    <row r="12" spans="1:15" ht="23.25" customHeight="1">
      <c r="A12" s="255"/>
      <c r="B12" s="256"/>
      <c r="C12" s="11" t="s">
        <v>7</v>
      </c>
      <c r="D12" s="6"/>
      <c r="E12" s="6"/>
      <c r="F12" s="7">
        <f>D12+E12</f>
        <v>0</v>
      </c>
      <c r="G12" s="6"/>
      <c r="H12" s="6"/>
      <c r="I12" s="7">
        <f>G12+H12</f>
        <v>0</v>
      </c>
      <c r="J12" s="6"/>
      <c r="K12" s="6"/>
      <c r="L12" s="7">
        <f>J12+K12</f>
        <v>0</v>
      </c>
      <c r="M12" s="6"/>
      <c r="N12" s="6"/>
      <c r="O12" s="7">
        <f>M12+N12</f>
        <v>0</v>
      </c>
    </row>
    <row r="13" spans="1:15" ht="10.5" customHeight="1">
      <c r="A13" s="257"/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</row>
    <row r="14" spans="1:15" ht="36" customHeight="1">
      <c r="A14" s="258" t="s">
        <v>26</v>
      </c>
      <c r="B14" s="258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</row>
    <row r="15" spans="1:15" ht="18" customHeight="1">
      <c r="A15" s="259" t="s">
        <v>14</v>
      </c>
      <c r="B15" s="260"/>
      <c r="C15" s="261"/>
      <c r="D15" s="252" t="s">
        <v>5</v>
      </c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</row>
    <row r="16" spans="1:15" ht="18" customHeight="1">
      <c r="A16" s="262"/>
      <c r="B16" s="263"/>
      <c r="C16" s="264"/>
      <c r="D16" s="252" t="s">
        <v>0</v>
      </c>
      <c r="E16" s="252"/>
      <c r="F16" s="252"/>
      <c r="G16" s="252" t="s">
        <v>3</v>
      </c>
      <c r="H16" s="252"/>
      <c r="I16" s="252"/>
      <c r="J16" s="252" t="s">
        <v>4</v>
      </c>
      <c r="K16" s="252"/>
      <c r="L16" s="252"/>
      <c r="M16" s="252" t="s">
        <v>10</v>
      </c>
      <c r="N16" s="252"/>
      <c r="O16" s="252"/>
    </row>
    <row r="17" spans="1:15" ht="18" customHeight="1">
      <c r="A17" s="265"/>
      <c r="B17" s="266"/>
      <c r="C17" s="267"/>
      <c r="D17" s="16" t="s">
        <v>1</v>
      </c>
      <c r="E17" s="16" t="s">
        <v>2</v>
      </c>
      <c r="F17" s="16" t="s">
        <v>0</v>
      </c>
      <c r="G17" s="16" t="s">
        <v>1</v>
      </c>
      <c r="H17" s="16" t="s">
        <v>2</v>
      </c>
      <c r="I17" s="16" t="s">
        <v>0</v>
      </c>
      <c r="J17" s="16" t="s">
        <v>1</v>
      </c>
      <c r="K17" s="16" t="s">
        <v>2</v>
      </c>
      <c r="L17" s="16" t="s">
        <v>0</v>
      </c>
      <c r="M17" s="16" t="s">
        <v>1</v>
      </c>
      <c r="N17" s="16" t="s">
        <v>2</v>
      </c>
      <c r="O17" s="16" t="s">
        <v>0</v>
      </c>
    </row>
    <row r="18" spans="1:15" ht="23.25" customHeight="1">
      <c r="A18" s="253" t="s">
        <v>24</v>
      </c>
      <c r="B18" s="254"/>
      <c r="C18" s="10" t="s">
        <v>6</v>
      </c>
      <c r="D18" s="6"/>
      <c r="E18" s="6"/>
      <c r="F18" s="7">
        <f>D18+E18</f>
        <v>0</v>
      </c>
      <c r="G18" s="6"/>
      <c r="H18" s="6"/>
      <c r="I18" s="7">
        <f>G18+H18</f>
        <v>0</v>
      </c>
      <c r="J18" s="6"/>
      <c r="K18" s="6"/>
      <c r="L18" s="7">
        <f>J18+K18</f>
        <v>0</v>
      </c>
      <c r="M18" s="6"/>
      <c r="N18" s="6"/>
      <c r="O18" s="7">
        <f>M18+N18</f>
        <v>0</v>
      </c>
    </row>
    <row r="19" spans="1:15" ht="23.25" customHeight="1">
      <c r="A19" s="255"/>
      <c r="B19" s="256"/>
      <c r="C19" s="11" t="s">
        <v>7</v>
      </c>
      <c r="D19" s="6"/>
      <c r="E19" s="6"/>
      <c r="F19" s="7">
        <f>D19+E19</f>
        <v>0</v>
      </c>
      <c r="G19" s="6"/>
      <c r="H19" s="6"/>
      <c r="I19" s="7">
        <f>G19+H19</f>
        <v>0</v>
      </c>
      <c r="J19" s="6"/>
      <c r="K19" s="6"/>
      <c r="L19" s="7">
        <f>J19+K19</f>
        <v>0</v>
      </c>
      <c r="M19" s="6"/>
      <c r="N19" s="6"/>
      <c r="O19" s="7">
        <f>M19+N19</f>
        <v>0</v>
      </c>
    </row>
    <row r="20" spans="1:15" ht="23.25" customHeight="1">
      <c r="A20" s="253" t="s">
        <v>25</v>
      </c>
      <c r="B20" s="254"/>
      <c r="C20" s="10" t="s">
        <v>6</v>
      </c>
      <c r="D20" s="6"/>
      <c r="E20" s="6"/>
      <c r="F20" s="7">
        <f>D20+E20</f>
        <v>0</v>
      </c>
      <c r="G20" s="6"/>
      <c r="H20" s="6"/>
      <c r="I20" s="7">
        <f>G20+H20</f>
        <v>0</v>
      </c>
      <c r="J20" s="6"/>
      <c r="K20" s="6"/>
      <c r="L20" s="7">
        <f>J20+K20</f>
        <v>0</v>
      </c>
      <c r="M20" s="6"/>
      <c r="N20" s="6"/>
      <c r="O20" s="7">
        <f>M20+N20</f>
        <v>0</v>
      </c>
    </row>
    <row r="21" spans="1:15" ht="23.25" customHeight="1">
      <c r="A21" s="255"/>
      <c r="B21" s="256"/>
      <c r="C21" s="11" t="s">
        <v>7</v>
      </c>
      <c r="D21" s="6"/>
      <c r="E21" s="6"/>
      <c r="F21" s="7">
        <f>D21+E21</f>
        <v>0</v>
      </c>
      <c r="G21" s="6"/>
      <c r="H21" s="6"/>
      <c r="I21" s="7">
        <f>G21+H21</f>
        <v>0</v>
      </c>
      <c r="J21" s="6"/>
      <c r="K21" s="6"/>
      <c r="L21" s="7">
        <f>J21+K21</f>
        <v>0</v>
      </c>
      <c r="M21" s="6"/>
      <c r="N21" s="6"/>
      <c r="O21" s="7">
        <f>M21+N21</f>
        <v>0</v>
      </c>
    </row>
    <row r="22" spans="1:15" ht="27.75" customHeight="1">
      <c r="A22" s="270" t="s">
        <v>12</v>
      </c>
      <c r="B22" s="270"/>
      <c r="C22" s="270"/>
      <c r="D22" s="8">
        <f>D10+D12+D19+D21</f>
        <v>0</v>
      </c>
      <c r="E22" s="8">
        <f t="shared" ref="E22:O22" si="0">E10+E12+E19+E21</f>
        <v>0</v>
      </c>
      <c r="F22" s="7">
        <f t="shared" si="0"/>
        <v>0</v>
      </c>
      <c r="G22" s="8">
        <f t="shared" si="0"/>
        <v>0</v>
      </c>
      <c r="H22" s="8">
        <f t="shared" si="0"/>
        <v>0</v>
      </c>
      <c r="I22" s="7">
        <f t="shared" si="0"/>
        <v>0</v>
      </c>
      <c r="J22" s="8">
        <f t="shared" si="0"/>
        <v>0</v>
      </c>
      <c r="K22" s="8">
        <f t="shared" si="0"/>
        <v>0</v>
      </c>
      <c r="L22" s="7">
        <f t="shared" si="0"/>
        <v>0</v>
      </c>
      <c r="M22" s="8">
        <f t="shared" si="0"/>
        <v>0</v>
      </c>
      <c r="N22" s="8">
        <f t="shared" si="0"/>
        <v>0</v>
      </c>
      <c r="O22" s="7">
        <f t="shared" si="0"/>
        <v>0</v>
      </c>
    </row>
    <row r="23" spans="1:15" ht="52.5" customHeight="1">
      <c r="A23" s="271" t="s">
        <v>39</v>
      </c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3"/>
    </row>
    <row r="24" spans="1:15" ht="18" customHeight="1">
      <c r="A24" s="253" t="s">
        <v>37</v>
      </c>
      <c r="B24" s="274"/>
      <c r="C24" s="254"/>
      <c r="D24" s="252" t="s">
        <v>5</v>
      </c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</row>
    <row r="25" spans="1:15" ht="18" customHeight="1">
      <c r="A25" s="275"/>
      <c r="B25" s="276"/>
      <c r="C25" s="277"/>
      <c r="D25" s="252" t="s">
        <v>0</v>
      </c>
      <c r="E25" s="252"/>
      <c r="F25" s="252"/>
      <c r="G25" s="252" t="s">
        <v>3</v>
      </c>
      <c r="H25" s="252"/>
      <c r="I25" s="252"/>
      <c r="J25" s="252" t="s">
        <v>4</v>
      </c>
      <c r="K25" s="252"/>
      <c r="L25" s="252"/>
      <c r="M25" s="252" t="s">
        <v>10</v>
      </c>
      <c r="N25" s="252"/>
      <c r="O25" s="252"/>
    </row>
    <row r="26" spans="1:15" ht="18" customHeight="1">
      <c r="A26" s="255"/>
      <c r="B26" s="278"/>
      <c r="C26" s="256"/>
      <c r="D26" s="16" t="s">
        <v>1</v>
      </c>
      <c r="E26" s="16" t="s">
        <v>2</v>
      </c>
      <c r="F26" s="16" t="s">
        <v>0</v>
      </c>
      <c r="G26" s="16" t="s">
        <v>1</v>
      </c>
      <c r="H26" s="16" t="s">
        <v>2</v>
      </c>
      <c r="I26" s="16" t="s">
        <v>0</v>
      </c>
      <c r="J26" s="16" t="s">
        <v>1</v>
      </c>
      <c r="K26" s="16" t="s">
        <v>2</v>
      </c>
      <c r="L26" s="16" t="s">
        <v>0</v>
      </c>
      <c r="M26" s="16" t="s">
        <v>1</v>
      </c>
      <c r="N26" s="16" t="s">
        <v>2</v>
      </c>
      <c r="O26" s="16" t="s">
        <v>0</v>
      </c>
    </row>
    <row r="27" spans="1:15" ht="31.5" customHeight="1">
      <c r="A27" s="283" t="s">
        <v>11</v>
      </c>
      <c r="B27" s="283"/>
      <c r="C27" s="283"/>
      <c r="D27" s="6"/>
      <c r="E27" s="6"/>
      <c r="F27" s="7">
        <f>D27+E27</f>
        <v>0</v>
      </c>
      <c r="G27" s="6"/>
      <c r="H27" s="6"/>
      <c r="I27" s="7">
        <f>G27+H27</f>
        <v>0</v>
      </c>
      <c r="J27" s="6"/>
      <c r="K27" s="6"/>
      <c r="L27" s="7">
        <f>J27+K27</f>
        <v>0</v>
      </c>
      <c r="M27" s="6"/>
      <c r="N27" s="6"/>
      <c r="O27" s="7">
        <f>M27+N27</f>
        <v>0</v>
      </c>
    </row>
    <row r="28" spans="1:15" ht="31.5" customHeight="1">
      <c r="A28" s="283" t="s">
        <v>13</v>
      </c>
      <c r="B28" s="283"/>
      <c r="C28" s="283"/>
      <c r="D28" s="6"/>
      <c r="E28" s="6"/>
      <c r="F28" s="7">
        <f>D28+E28</f>
        <v>0</v>
      </c>
      <c r="G28" s="6"/>
      <c r="H28" s="6"/>
      <c r="I28" s="7">
        <f>G28+H28</f>
        <v>0</v>
      </c>
      <c r="J28" s="6"/>
      <c r="K28" s="6"/>
      <c r="L28" s="7">
        <f>J28+K28</f>
        <v>0</v>
      </c>
      <c r="M28" s="6"/>
      <c r="N28" s="6"/>
      <c r="O28" s="7">
        <f>M28+N28</f>
        <v>0</v>
      </c>
    </row>
    <row r="29" spans="1:15" ht="23.25" customHeight="1">
      <c r="A29" s="284" t="s">
        <v>38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6"/>
    </row>
    <row r="30" spans="1:15" ht="18" customHeight="1">
      <c r="A30" s="287" t="s">
        <v>28</v>
      </c>
      <c r="B30" s="253" t="s">
        <v>27</v>
      </c>
      <c r="C30" s="254"/>
      <c r="D30" s="252" t="s">
        <v>5</v>
      </c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</row>
    <row r="31" spans="1:15" ht="18" customHeight="1">
      <c r="A31" s="287"/>
      <c r="B31" s="275"/>
      <c r="C31" s="277"/>
      <c r="D31" s="252" t="s">
        <v>0</v>
      </c>
      <c r="E31" s="252"/>
      <c r="F31" s="252"/>
      <c r="G31" s="252" t="s">
        <v>3</v>
      </c>
      <c r="H31" s="252"/>
      <c r="I31" s="252"/>
      <c r="J31" s="252" t="s">
        <v>4</v>
      </c>
      <c r="K31" s="252"/>
      <c r="L31" s="252"/>
      <c r="M31" s="252" t="s">
        <v>10</v>
      </c>
      <c r="N31" s="252"/>
      <c r="O31" s="252"/>
    </row>
    <row r="32" spans="1:15" ht="18" customHeight="1">
      <c r="A32" s="287"/>
      <c r="B32" s="255"/>
      <c r="C32" s="256"/>
      <c r="D32" s="16" t="s">
        <v>1</v>
      </c>
      <c r="E32" s="16" t="s">
        <v>2</v>
      </c>
      <c r="F32" s="16" t="s">
        <v>0</v>
      </c>
      <c r="G32" s="16" t="s">
        <v>1</v>
      </c>
      <c r="H32" s="16" t="s">
        <v>2</v>
      </c>
      <c r="I32" s="16" t="s">
        <v>0</v>
      </c>
      <c r="J32" s="16" t="s">
        <v>1</v>
      </c>
      <c r="K32" s="16" t="s">
        <v>2</v>
      </c>
      <c r="L32" s="16" t="s">
        <v>0</v>
      </c>
      <c r="M32" s="16" t="s">
        <v>1</v>
      </c>
      <c r="N32" s="16" t="s">
        <v>2</v>
      </c>
      <c r="O32" s="16" t="s">
        <v>0</v>
      </c>
    </row>
    <row r="33" spans="1:15" ht="29.25" customHeight="1">
      <c r="A33" s="15" t="s">
        <v>29</v>
      </c>
      <c r="B33" s="268"/>
      <c r="C33" s="269"/>
      <c r="D33" s="6"/>
      <c r="E33" s="6"/>
      <c r="F33" s="7">
        <f>D33+E33</f>
        <v>0</v>
      </c>
      <c r="G33" s="6"/>
      <c r="H33" s="6"/>
      <c r="I33" s="7">
        <f>G33+H33</f>
        <v>0</v>
      </c>
      <c r="J33" s="6"/>
      <c r="K33" s="6"/>
      <c r="L33" s="7">
        <f>J33+K33</f>
        <v>0</v>
      </c>
      <c r="M33" s="6"/>
      <c r="N33" s="6"/>
      <c r="O33" s="7">
        <f>M33+N33</f>
        <v>0</v>
      </c>
    </row>
    <row r="34" spans="1:15" ht="29.25" customHeight="1">
      <c r="A34" s="15" t="s">
        <v>30</v>
      </c>
      <c r="B34" s="268"/>
      <c r="C34" s="269"/>
      <c r="D34" s="6"/>
      <c r="E34" s="6"/>
      <c r="F34" s="7">
        <f>D34+E34</f>
        <v>0</v>
      </c>
      <c r="G34" s="6"/>
      <c r="H34" s="6"/>
      <c r="I34" s="7">
        <f>G34+H34</f>
        <v>0</v>
      </c>
      <c r="J34" s="6"/>
      <c r="K34" s="6"/>
      <c r="L34" s="7">
        <f>J34+K34</f>
        <v>0</v>
      </c>
      <c r="M34" s="6"/>
      <c r="N34" s="6"/>
      <c r="O34" s="7">
        <f>M34+N34</f>
        <v>0</v>
      </c>
    </row>
    <row r="35" spans="1:15" ht="29.25" customHeight="1">
      <c r="A35" s="15" t="s">
        <v>31</v>
      </c>
      <c r="B35" s="268"/>
      <c r="C35" s="269"/>
      <c r="D35" s="6"/>
      <c r="E35" s="6"/>
      <c r="F35" s="7"/>
      <c r="G35" s="6"/>
      <c r="H35" s="6"/>
      <c r="I35" s="7"/>
      <c r="J35" s="6"/>
      <c r="K35" s="6"/>
      <c r="L35" s="7"/>
      <c r="M35" s="6"/>
      <c r="N35" s="6"/>
      <c r="O35" s="7"/>
    </row>
    <row r="36" spans="1:15" ht="29.25" customHeight="1">
      <c r="A36" s="15" t="s">
        <v>32</v>
      </c>
      <c r="B36" s="268"/>
      <c r="C36" s="269"/>
      <c r="D36" s="6"/>
      <c r="E36" s="6"/>
      <c r="F36" s="7"/>
      <c r="G36" s="6"/>
      <c r="H36" s="6"/>
      <c r="I36" s="7"/>
      <c r="J36" s="6"/>
      <c r="K36" s="6"/>
      <c r="L36" s="7"/>
      <c r="M36" s="6"/>
      <c r="N36" s="6"/>
      <c r="O36" s="7"/>
    </row>
    <row r="37" spans="1:15" ht="29.25" customHeight="1">
      <c r="A37" s="15" t="s">
        <v>33</v>
      </c>
      <c r="B37" s="268"/>
      <c r="C37" s="269"/>
      <c r="D37" s="6"/>
      <c r="E37" s="6"/>
      <c r="F37" s="7"/>
      <c r="G37" s="6"/>
      <c r="H37" s="6"/>
      <c r="I37" s="7"/>
      <c r="J37" s="6"/>
      <c r="K37" s="6"/>
      <c r="L37" s="7"/>
      <c r="M37" s="6"/>
      <c r="N37" s="6"/>
      <c r="O37" s="7"/>
    </row>
    <row r="38" spans="1:15" ht="29.25" customHeight="1">
      <c r="A38" s="15" t="s">
        <v>34</v>
      </c>
      <c r="B38" s="268"/>
      <c r="C38" s="269"/>
      <c r="D38" s="6"/>
      <c r="E38" s="6"/>
      <c r="F38" s="7"/>
      <c r="G38" s="6"/>
      <c r="H38" s="6"/>
      <c r="I38" s="7"/>
      <c r="J38" s="6"/>
      <c r="K38" s="6"/>
      <c r="L38" s="7"/>
      <c r="M38" s="6"/>
      <c r="N38" s="6"/>
      <c r="O38" s="7"/>
    </row>
    <row r="39" spans="1:15" ht="29.25" customHeight="1">
      <c r="A39" s="15" t="s">
        <v>35</v>
      </c>
      <c r="B39" s="268"/>
      <c r="C39" s="269"/>
      <c r="D39" s="6"/>
      <c r="E39" s="6"/>
      <c r="F39" s="7"/>
      <c r="G39" s="6"/>
      <c r="H39" s="6"/>
      <c r="I39" s="7"/>
      <c r="J39" s="6"/>
      <c r="K39" s="6"/>
      <c r="L39" s="7"/>
      <c r="M39" s="6"/>
      <c r="N39" s="6"/>
      <c r="O39" s="7"/>
    </row>
    <row r="40" spans="1:15" ht="29.25" customHeight="1">
      <c r="A40" s="15" t="s">
        <v>36</v>
      </c>
      <c r="B40" s="268"/>
      <c r="C40" s="269"/>
      <c r="D40" s="6"/>
      <c r="E40" s="6"/>
      <c r="F40" s="7"/>
      <c r="G40" s="6"/>
      <c r="H40" s="6"/>
      <c r="I40" s="7"/>
      <c r="J40" s="6"/>
      <c r="K40" s="6"/>
      <c r="L40" s="7"/>
      <c r="M40" s="6"/>
      <c r="N40" s="6"/>
      <c r="O40" s="7"/>
    </row>
    <row r="41" spans="1:15" ht="36" customHeight="1">
      <c r="A41" s="288" t="s">
        <v>52</v>
      </c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90"/>
    </row>
    <row r="42" spans="1:15" ht="21.75" customHeight="1">
      <c r="A42" s="287" t="s">
        <v>16</v>
      </c>
      <c r="B42" s="287" t="s">
        <v>54</v>
      </c>
      <c r="C42" s="287" t="s">
        <v>55</v>
      </c>
      <c r="D42" s="252" t="s">
        <v>15</v>
      </c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</row>
    <row r="43" spans="1:15" ht="21.75" customHeight="1">
      <c r="A43" s="287"/>
      <c r="B43" s="287"/>
      <c r="C43" s="287"/>
      <c r="D43" s="252" t="s">
        <v>0</v>
      </c>
      <c r="E43" s="252"/>
      <c r="F43" s="252"/>
      <c r="G43" s="252" t="s">
        <v>3</v>
      </c>
      <c r="H43" s="252"/>
      <c r="I43" s="252"/>
      <c r="J43" s="252" t="s">
        <v>4</v>
      </c>
      <c r="K43" s="252"/>
      <c r="L43" s="252"/>
      <c r="M43" s="252" t="s">
        <v>10</v>
      </c>
      <c r="N43" s="252"/>
      <c r="O43" s="252"/>
    </row>
    <row r="44" spans="1:15" ht="21.75" customHeight="1">
      <c r="A44" s="287"/>
      <c r="B44" s="287"/>
      <c r="C44" s="287"/>
      <c r="D44" s="16" t="s">
        <v>1</v>
      </c>
      <c r="E44" s="16" t="s">
        <v>2</v>
      </c>
      <c r="F44" s="16" t="s">
        <v>0</v>
      </c>
      <c r="G44" s="16" t="s">
        <v>1</v>
      </c>
      <c r="H44" s="16" t="s">
        <v>2</v>
      </c>
      <c r="I44" s="16" t="s">
        <v>0</v>
      </c>
      <c r="J44" s="16" t="s">
        <v>1</v>
      </c>
      <c r="K44" s="16" t="s">
        <v>2</v>
      </c>
      <c r="L44" s="16" t="s">
        <v>0</v>
      </c>
      <c r="M44" s="16" t="s">
        <v>1</v>
      </c>
      <c r="N44" s="16" t="s">
        <v>2</v>
      </c>
      <c r="O44" s="16" t="s">
        <v>0</v>
      </c>
    </row>
    <row r="45" spans="1:15" ht="32.25" customHeight="1">
      <c r="A45" s="279" t="s">
        <v>40</v>
      </c>
      <c r="B45" s="281"/>
      <c r="C45" s="3" t="s">
        <v>6</v>
      </c>
      <c r="D45" s="6"/>
      <c r="E45" s="6"/>
      <c r="F45" s="9"/>
      <c r="G45" s="6"/>
      <c r="H45" s="6"/>
      <c r="I45" s="9"/>
      <c r="J45" s="6"/>
      <c r="K45" s="6"/>
      <c r="L45" s="9"/>
      <c r="M45" s="6"/>
      <c r="N45" s="6"/>
      <c r="O45" s="9"/>
    </row>
    <row r="46" spans="1:15" ht="32.25" customHeight="1">
      <c r="A46" s="280"/>
      <c r="B46" s="282"/>
      <c r="C46" s="6" t="s">
        <v>7</v>
      </c>
      <c r="D46" s="6"/>
      <c r="E46" s="6"/>
      <c r="F46" s="9"/>
      <c r="G46" s="6"/>
      <c r="H46" s="6"/>
      <c r="I46" s="9"/>
      <c r="J46" s="6"/>
      <c r="K46" s="6"/>
      <c r="L46" s="9"/>
      <c r="M46" s="6"/>
      <c r="N46" s="6"/>
      <c r="O46" s="9"/>
    </row>
    <row r="47" spans="1:15" ht="32.25" customHeight="1">
      <c r="A47" s="279" t="s">
        <v>41</v>
      </c>
      <c r="B47" s="281"/>
      <c r="C47" s="3" t="s">
        <v>6</v>
      </c>
      <c r="D47" s="6"/>
      <c r="E47" s="6"/>
      <c r="F47" s="9"/>
      <c r="G47" s="6"/>
      <c r="H47" s="6"/>
      <c r="I47" s="9"/>
      <c r="J47" s="6"/>
      <c r="K47" s="6"/>
      <c r="L47" s="9"/>
      <c r="M47" s="6"/>
      <c r="N47" s="6"/>
      <c r="O47" s="9"/>
    </row>
    <row r="48" spans="1:15" ht="32.25" customHeight="1">
      <c r="A48" s="280"/>
      <c r="B48" s="282"/>
      <c r="C48" s="6" t="s">
        <v>7</v>
      </c>
      <c r="D48" s="6"/>
      <c r="E48" s="6"/>
      <c r="F48" s="9"/>
      <c r="G48" s="6"/>
      <c r="H48" s="6"/>
      <c r="I48" s="9"/>
      <c r="J48" s="6"/>
      <c r="K48" s="6"/>
      <c r="L48" s="9"/>
      <c r="M48" s="6"/>
      <c r="N48" s="6"/>
      <c r="O48" s="9"/>
    </row>
    <row r="49" spans="1:15" ht="32.25" customHeight="1">
      <c r="A49" s="279" t="s">
        <v>42</v>
      </c>
      <c r="B49" s="281"/>
      <c r="C49" s="3" t="s">
        <v>6</v>
      </c>
      <c r="D49" s="6"/>
      <c r="E49" s="6"/>
      <c r="F49" s="9"/>
      <c r="G49" s="6"/>
      <c r="H49" s="6"/>
      <c r="I49" s="9"/>
      <c r="J49" s="6"/>
      <c r="K49" s="6"/>
      <c r="L49" s="9"/>
      <c r="M49" s="6"/>
      <c r="N49" s="6"/>
      <c r="O49" s="9"/>
    </row>
    <row r="50" spans="1:15" ht="32.25" customHeight="1">
      <c r="A50" s="280"/>
      <c r="B50" s="282"/>
      <c r="C50" s="6" t="s">
        <v>7</v>
      </c>
      <c r="D50" s="6"/>
      <c r="E50" s="6"/>
      <c r="F50" s="9"/>
      <c r="G50" s="6"/>
      <c r="H50" s="6"/>
      <c r="I50" s="9"/>
      <c r="J50" s="6"/>
      <c r="K50" s="6"/>
      <c r="L50" s="9"/>
      <c r="M50" s="6"/>
      <c r="N50" s="6"/>
      <c r="O50" s="9"/>
    </row>
    <row r="51" spans="1:15" ht="32.25" customHeight="1">
      <c r="A51" s="279" t="s">
        <v>43</v>
      </c>
      <c r="B51" s="281"/>
      <c r="C51" s="3" t="s">
        <v>6</v>
      </c>
      <c r="D51" s="6"/>
      <c r="E51" s="6"/>
      <c r="F51" s="9"/>
      <c r="G51" s="6"/>
      <c r="H51" s="6"/>
      <c r="I51" s="9"/>
      <c r="J51" s="6"/>
      <c r="K51" s="6"/>
      <c r="L51" s="9"/>
      <c r="M51" s="6"/>
      <c r="N51" s="6"/>
      <c r="O51" s="9"/>
    </row>
    <row r="52" spans="1:15" ht="32.25" customHeight="1">
      <c r="A52" s="280"/>
      <c r="B52" s="282"/>
      <c r="C52" s="3" t="s">
        <v>7</v>
      </c>
      <c r="D52" s="6"/>
      <c r="E52" s="6"/>
      <c r="F52" s="9"/>
      <c r="G52" s="6"/>
      <c r="H52" s="6"/>
      <c r="I52" s="9"/>
      <c r="J52" s="6"/>
      <c r="K52" s="6"/>
      <c r="L52" s="9"/>
      <c r="M52" s="6"/>
      <c r="N52" s="6"/>
      <c r="O52" s="9"/>
    </row>
    <row r="53" spans="1:15" ht="32.25" customHeight="1">
      <c r="A53" s="279" t="s">
        <v>44</v>
      </c>
      <c r="B53" s="281"/>
      <c r="C53" s="3" t="s">
        <v>6</v>
      </c>
      <c r="D53" s="6"/>
      <c r="E53" s="6"/>
      <c r="F53" s="9"/>
      <c r="G53" s="6"/>
      <c r="H53" s="6"/>
      <c r="I53" s="9"/>
      <c r="J53" s="6"/>
      <c r="K53" s="6"/>
      <c r="L53" s="9"/>
      <c r="M53" s="6"/>
      <c r="N53" s="6"/>
      <c r="O53" s="9"/>
    </row>
    <row r="54" spans="1:15" ht="32.25" customHeight="1">
      <c r="A54" s="280"/>
      <c r="B54" s="282"/>
      <c r="C54" s="3" t="s">
        <v>7</v>
      </c>
      <c r="D54" s="6"/>
      <c r="E54" s="6"/>
      <c r="F54" s="9"/>
      <c r="G54" s="6"/>
      <c r="H54" s="6"/>
      <c r="I54" s="9"/>
      <c r="J54" s="6"/>
      <c r="K54" s="6"/>
      <c r="L54" s="9"/>
      <c r="M54" s="6"/>
      <c r="N54" s="6"/>
      <c r="O54" s="9"/>
    </row>
    <row r="55" spans="1:15" ht="32.25" customHeight="1">
      <c r="A55" s="279" t="s">
        <v>45</v>
      </c>
      <c r="B55" s="281"/>
      <c r="C55" s="3" t="s">
        <v>6</v>
      </c>
      <c r="D55" s="6"/>
      <c r="E55" s="6"/>
      <c r="F55" s="9"/>
      <c r="G55" s="6"/>
      <c r="H55" s="6"/>
      <c r="I55" s="9"/>
      <c r="J55" s="6"/>
      <c r="K55" s="6"/>
      <c r="L55" s="9"/>
      <c r="M55" s="6"/>
      <c r="N55" s="6"/>
      <c r="O55" s="9"/>
    </row>
    <row r="56" spans="1:15" ht="32.25" customHeight="1">
      <c r="A56" s="280"/>
      <c r="B56" s="282"/>
      <c r="C56" s="3" t="s">
        <v>7</v>
      </c>
      <c r="D56" s="6"/>
      <c r="E56" s="6"/>
      <c r="F56" s="9"/>
      <c r="G56" s="6"/>
      <c r="H56" s="6"/>
      <c r="I56" s="9"/>
      <c r="J56" s="6"/>
      <c r="K56" s="6"/>
      <c r="L56" s="9"/>
      <c r="M56" s="6"/>
      <c r="N56" s="6"/>
      <c r="O56" s="9"/>
    </row>
  </sheetData>
  <mergeCells count="73">
    <mergeCell ref="A55:A56"/>
    <mergeCell ref="B55:B56"/>
    <mergeCell ref="B47:B48"/>
    <mergeCell ref="A51:A52"/>
    <mergeCell ref="B51:B52"/>
    <mergeCell ref="A53:A54"/>
    <mergeCell ref="B53:B54"/>
    <mergeCell ref="A49:A50"/>
    <mergeCell ref="B49:B50"/>
    <mergeCell ref="B39:C39"/>
    <mergeCell ref="B40:C40"/>
    <mergeCell ref="A41:O41"/>
    <mergeCell ref="A42:A44"/>
    <mergeCell ref="B42:B44"/>
    <mergeCell ref="C42:C44"/>
    <mergeCell ref="D42:O42"/>
    <mergeCell ref="D43:F43"/>
    <mergeCell ref="G43:I43"/>
    <mergeCell ref="J43:L43"/>
    <mergeCell ref="M43:O43"/>
    <mergeCell ref="A45:A46"/>
    <mergeCell ref="B45:B46"/>
    <mergeCell ref="A47:A48"/>
    <mergeCell ref="B38:C38"/>
    <mergeCell ref="A27:C27"/>
    <mergeCell ref="A28:C28"/>
    <mergeCell ref="A29:O29"/>
    <mergeCell ref="A30:A32"/>
    <mergeCell ref="B30:C32"/>
    <mergeCell ref="D30:O30"/>
    <mergeCell ref="D31:F31"/>
    <mergeCell ref="G31:I31"/>
    <mergeCell ref="J31:L31"/>
    <mergeCell ref="M31:O31"/>
    <mergeCell ref="B33:C33"/>
    <mergeCell ref="B34:C34"/>
    <mergeCell ref="B35:C35"/>
    <mergeCell ref="B36:C36"/>
    <mergeCell ref="B37:C37"/>
    <mergeCell ref="A18:B19"/>
    <mergeCell ref="A20:B21"/>
    <mergeCell ref="A22:C22"/>
    <mergeCell ref="A23:O23"/>
    <mergeCell ref="A24:C26"/>
    <mergeCell ref="D24:O24"/>
    <mergeCell ref="D25:F25"/>
    <mergeCell ref="G25:I25"/>
    <mergeCell ref="J25:L25"/>
    <mergeCell ref="M25:O25"/>
    <mergeCell ref="A9:B10"/>
    <mergeCell ref="A11:B12"/>
    <mergeCell ref="A13:O13"/>
    <mergeCell ref="A14:O14"/>
    <mergeCell ref="A15:C17"/>
    <mergeCell ref="D15:O15"/>
    <mergeCell ref="D16:F16"/>
    <mergeCell ref="G16:I16"/>
    <mergeCell ref="J16:L16"/>
    <mergeCell ref="M16:O16"/>
    <mergeCell ref="A5:O5"/>
    <mergeCell ref="A6:C8"/>
    <mergeCell ref="D6:O6"/>
    <mergeCell ref="D7:F7"/>
    <mergeCell ref="G7:I7"/>
    <mergeCell ref="J7:L7"/>
    <mergeCell ref="M7:O7"/>
    <mergeCell ref="A4:C4"/>
    <mergeCell ref="D4:F4"/>
    <mergeCell ref="A1:O1"/>
    <mergeCell ref="A2:C2"/>
    <mergeCell ref="D2:F2"/>
    <mergeCell ref="A3:C3"/>
    <mergeCell ref="D3:O3"/>
  </mergeCells>
  <pageMargins left="0.7" right="0.7" top="0.75" bottom="0.75" header="0.3" footer="0.3"/>
  <pageSetup paperSize="9" scale="62" orientation="landscape" r:id="rId1"/>
  <rowBreaks count="2" manualBreakCount="2">
    <brk id="22" max="16383" man="1"/>
    <brk id="4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O70"/>
  <sheetViews>
    <sheetView view="pageBreakPreview" zoomScaleSheetLayoutView="100" workbookViewId="0">
      <selection activeCell="D2" sqref="D2:F2"/>
    </sheetView>
  </sheetViews>
  <sheetFormatPr defaultColWidth="13.7109375" defaultRowHeight="14.25"/>
  <cols>
    <col min="1" max="1" width="16.7109375" style="1" customWidth="1"/>
    <col min="2" max="2" width="16.42578125" style="1" customWidth="1"/>
    <col min="3" max="3" width="11.85546875" style="1" customWidth="1"/>
    <col min="4" max="15" width="8" style="1" customWidth="1"/>
    <col min="16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5" ht="60.75" customHeight="1">
      <c r="A1" s="246" t="s">
        <v>17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</row>
    <row r="2" spans="1:15" ht="21.75" customHeight="1">
      <c r="A2" s="247" t="s">
        <v>9</v>
      </c>
      <c r="B2" s="247"/>
      <c r="C2" s="248"/>
      <c r="D2" s="243">
        <v>2012</v>
      </c>
      <c r="E2" s="244"/>
      <c r="F2" s="245"/>
      <c r="G2" s="2"/>
      <c r="H2" s="2"/>
      <c r="I2" s="2"/>
      <c r="J2" s="2"/>
      <c r="K2" s="2"/>
      <c r="L2" s="2"/>
      <c r="M2" s="2"/>
      <c r="N2" s="2"/>
      <c r="O2" s="2"/>
    </row>
    <row r="3" spans="1:15" ht="21.75" customHeight="1">
      <c r="A3" s="247" t="s">
        <v>8</v>
      </c>
      <c r="B3" s="247"/>
      <c r="C3" s="248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ht="33.75" customHeight="1">
      <c r="A4" s="241" t="s">
        <v>53</v>
      </c>
      <c r="B4" s="241"/>
      <c r="C4" s="242"/>
      <c r="D4" s="243"/>
      <c r="E4" s="244"/>
      <c r="F4" s="245"/>
      <c r="G4" s="14"/>
      <c r="H4" s="14"/>
      <c r="I4" s="14"/>
      <c r="J4" s="14"/>
      <c r="K4" s="14"/>
      <c r="L4" s="14"/>
      <c r="M4" s="14"/>
      <c r="N4" s="14"/>
      <c r="O4" s="14"/>
    </row>
    <row r="5" spans="1:15" ht="20.25" customHeight="1">
      <c r="A5" s="250" t="s">
        <v>19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</row>
    <row r="6" spans="1:15" ht="19.5" customHeight="1">
      <c r="A6" s="259" t="s">
        <v>46</v>
      </c>
      <c r="B6" s="260"/>
      <c r="C6" s="291"/>
      <c r="D6" s="252" t="s">
        <v>5</v>
      </c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</row>
    <row r="7" spans="1:15" ht="19.5" customHeight="1">
      <c r="A7" s="292"/>
      <c r="B7" s="293"/>
      <c r="C7" s="294"/>
      <c r="D7" s="252" t="s">
        <v>0</v>
      </c>
      <c r="E7" s="252"/>
      <c r="F7" s="252"/>
      <c r="G7" s="252" t="s">
        <v>3</v>
      </c>
      <c r="H7" s="252"/>
      <c r="I7" s="252"/>
      <c r="J7" s="252" t="s">
        <v>4</v>
      </c>
      <c r="K7" s="252"/>
      <c r="L7" s="252"/>
      <c r="M7" s="252" t="s">
        <v>10</v>
      </c>
      <c r="N7" s="252"/>
      <c r="O7" s="252"/>
    </row>
    <row r="8" spans="1:15" ht="19.5" customHeight="1">
      <c r="A8" s="295"/>
      <c r="B8" s="296"/>
      <c r="C8" s="297"/>
      <c r="D8" s="16" t="s">
        <v>1</v>
      </c>
      <c r="E8" s="16" t="s">
        <v>2</v>
      </c>
      <c r="F8" s="16" t="s">
        <v>0</v>
      </c>
      <c r="G8" s="16" t="s">
        <v>1</v>
      </c>
      <c r="H8" s="16" t="s">
        <v>2</v>
      </c>
      <c r="I8" s="16" t="s">
        <v>0</v>
      </c>
      <c r="J8" s="16" t="s">
        <v>1</v>
      </c>
      <c r="K8" s="16" t="s">
        <v>2</v>
      </c>
      <c r="L8" s="16" t="s">
        <v>0</v>
      </c>
      <c r="M8" s="16" t="s">
        <v>1</v>
      </c>
      <c r="N8" s="16" t="s">
        <v>2</v>
      </c>
      <c r="O8" s="16" t="s">
        <v>0</v>
      </c>
    </row>
    <row r="9" spans="1:15" ht="23.25" customHeight="1">
      <c r="A9" s="298" t="s">
        <v>24</v>
      </c>
      <c r="B9" s="299"/>
      <c r="C9" s="10" t="s">
        <v>6</v>
      </c>
      <c r="D9" s="4"/>
      <c r="E9" s="4"/>
      <c r="F9" s="7">
        <f>D9+E9</f>
        <v>0</v>
      </c>
      <c r="G9" s="4"/>
      <c r="H9" s="4"/>
      <c r="I9" s="7">
        <f>G9+H9</f>
        <v>0</v>
      </c>
      <c r="J9" s="5"/>
      <c r="K9" s="5"/>
      <c r="L9" s="7">
        <f>J9+K9</f>
        <v>0</v>
      </c>
      <c r="M9" s="4"/>
      <c r="N9" s="4"/>
      <c r="O9" s="7">
        <f>M9+N9</f>
        <v>0</v>
      </c>
    </row>
    <row r="10" spans="1:15" ht="23.25" customHeight="1">
      <c r="A10" s="300"/>
      <c r="B10" s="301"/>
      <c r="C10" s="11" t="s">
        <v>7</v>
      </c>
      <c r="D10" s="6"/>
      <c r="E10" s="6"/>
      <c r="F10" s="7">
        <f>D10+E10</f>
        <v>0</v>
      </c>
      <c r="G10" s="6"/>
      <c r="H10" s="6"/>
      <c r="I10" s="7">
        <f>G10+H10</f>
        <v>0</v>
      </c>
      <c r="J10" s="6"/>
      <c r="K10" s="6"/>
      <c r="L10" s="7">
        <f>J10+K10</f>
        <v>0</v>
      </c>
      <c r="M10" s="6"/>
      <c r="N10" s="6"/>
      <c r="O10" s="7">
        <f>M10+N10</f>
        <v>0</v>
      </c>
    </row>
    <row r="11" spans="1:15" ht="23.25" customHeight="1">
      <c r="A11" s="298" t="s">
        <v>25</v>
      </c>
      <c r="B11" s="299"/>
      <c r="C11" s="10" t="s">
        <v>6</v>
      </c>
      <c r="D11" s="6"/>
      <c r="E11" s="6"/>
      <c r="F11" s="7">
        <f>D11+E11</f>
        <v>0</v>
      </c>
      <c r="G11" s="6"/>
      <c r="H11" s="6"/>
      <c r="I11" s="7">
        <f>G11+H11</f>
        <v>0</v>
      </c>
      <c r="J11" s="6"/>
      <c r="K11" s="6"/>
      <c r="L11" s="7">
        <f>J11+K11</f>
        <v>0</v>
      </c>
      <c r="M11" s="6"/>
      <c r="N11" s="6"/>
      <c r="O11" s="7">
        <f>M11+N11</f>
        <v>0</v>
      </c>
    </row>
    <row r="12" spans="1:15" ht="23.25" customHeight="1">
      <c r="A12" s="300"/>
      <c r="B12" s="301"/>
      <c r="C12" s="11" t="s">
        <v>7</v>
      </c>
      <c r="D12" s="6"/>
      <c r="E12" s="6"/>
      <c r="F12" s="7">
        <f>D12+E12</f>
        <v>0</v>
      </c>
      <c r="G12" s="6"/>
      <c r="H12" s="6"/>
      <c r="I12" s="7">
        <f>G12+H12</f>
        <v>0</v>
      </c>
      <c r="J12" s="6"/>
      <c r="K12" s="6"/>
      <c r="L12" s="7">
        <f>J12+K12</f>
        <v>0</v>
      </c>
      <c r="M12" s="6"/>
      <c r="N12" s="6"/>
      <c r="O12" s="7">
        <f>M12+N12</f>
        <v>0</v>
      </c>
    </row>
    <row r="13" spans="1:15" ht="12" customHeight="1">
      <c r="A13" s="257"/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</row>
    <row r="14" spans="1:15" ht="39.75" customHeight="1">
      <c r="A14" s="258" t="s">
        <v>26</v>
      </c>
      <c r="B14" s="258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</row>
    <row r="15" spans="1:15" ht="19.5" customHeight="1">
      <c r="A15" s="259" t="s">
        <v>56</v>
      </c>
      <c r="B15" s="260"/>
      <c r="C15" s="291"/>
      <c r="D15" s="252" t="s">
        <v>5</v>
      </c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</row>
    <row r="16" spans="1:15" ht="19.5" customHeight="1">
      <c r="A16" s="292"/>
      <c r="B16" s="293"/>
      <c r="C16" s="294"/>
      <c r="D16" s="252" t="s">
        <v>0</v>
      </c>
      <c r="E16" s="252"/>
      <c r="F16" s="252"/>
      <c r="G16" s="252" t="s">
        <v>3</v>
      </c>
      <c r="H16" s="252"/>
      <c r="I16" s="252"/>
      <c r="J16" s="252" t="s">
        <v>4</v>
      </c>
      <c r="K16" s="252"/>
      <c r="L16" s="252"/>
      <c r="M16" s="252" t="s">
        <v>10</v>
      </c>
      <c r="N16" s="252"/>
      <c r="O16" s="252"/>
    </row>
    <row r="17" spans="1:15" ht="19.5" customHeight="1">
      <c r="A17" s="295"/>
      <c r="B17" s="296"/>
      <c r="C17" s="297"/>
      <c r="D17" s="16" t="s">
        <v>1</v>
      </c>
      <c r="E17" s="16" t="s">
        <v>2</v>
      </c>
      <c r="F17" s="16" t="s">
        <v>0</v>
      </c>
      <c r="G17" s="16" t="s">
        <v>1</v>
      </c>
      <c r="H17" s="16" t="s">
        <v>2</v>
      </c>
      <c r="I17" s="16" t="s">
        <v>0</v>
      </c>
      <c r="J17" s="16" t="s">
        <v>1</v>
      </c>
      <c r="K17" s="16" t="s">
        <v>2</v>
      </c>
      <c r="L17" s="16" t="s">
        <v>0</v>
      </c>
      <c r="M17" s="16" t="s">
        <v>1</v>
      </c>
      <c r="N17" s="16" t="s">
        <v>2</v>
      </c>
      <c r="O17" s="16" t="s">
        <v>0</v>
      </c>
    </row>
    <row r="18" spans="1:15" ht="21.75" customHeight="1">
      <c r="A18" s="298" t="s">
        <v>24</v>
      </c>
      <c r="B18" s="299"/>
      <c r="C18" s="10" t="s">
        <v>6</v>
      </c>
      <c r="D18" s="6"/>
      <c r="E18" s="6"/>
      <c r="F18" s="7">
        <f>D18+E18</f>
        <v>0</v>
      </c>
      <c r="G18" s="6"/>
      <c r="H18" s="6"/>
      <c r="I18" s="7">
        <f>G18+H18</f>
        <v>0</v>
      </c>
      <c r="J18" s="6"/>
      <c r="K18" s="6"/>
      <c r="L18" s="7">
        <f>J18+K18</f>
        <v>0</v>
      </c>
      <c r="M18" s="6"/>
      <c r="N18" s="6"/>
      <c r="O18" s="7">
        <f>M18+N18</f>
        <v>0</v>
      </c>
    </row>
    <row r="19" spans="1:15" ht="21.75" customHeight="1">
      <c r="A19" s="300"/>
      <c r="B19" s="301"/>
      <c r="C19" s="11" t="s">
        <v>7</v>
      </c>
      <c r="D19" s="6"/>
      <c r="E19" s="6"/>
      <c r="F19" s="7">
        <f>D19+E19</f>
        <v>0</v>
      </c>
      <c r="G19" s="6"/>
      <c r="H19" s="6"/>
      <c r="I19" s="7">
        <f>G19+H19</f>
        <v>0</v>
      </c>
      <c r="J19" s="6"/>
      <c r="K19" s="6"/>
      <c r="L19" s="7">
        <f>J19+K19</f>
        <v>0</v>
      </c>
      <c r="M19" s="6"/>
      <c r="N19" s="6"/>
      <c r="O19" s="7">
        <f>M19+N19</f>
        <v>0</v>
      </c>
    </row>
    <row r="20" spans="1:15" ht="21.75" customHeight="1">
      <c r="A20" s="298" t="s">
        <v>25</v>
      </c>
      <c r="B20" s="299"/>
      <c r="C20" s="10" t="s">
        <v>6</v>
      </c>
      <c r="D20" s="6"/>
      <c r="E20" s="6"/>
      <c r="F20" s="7">
        <f>D20+E20</f>
        <v>0</v>
      </c>
      <c r="G20" s="6"/>
      <c r="H20" s="6"/>
      <c r="I20" s="7">
        <f>G20+H20</f>
        <v>0</v>
      </c>
      <c r="J20" s="6"/>
      <c r="K20" s="6"/>
      <c r="L20" s="7">
        <f>J20+K20</f>
        <v>0</v>
      </c>
      <c r="M20" s="6"/>
      <c r="N20" s="6"/>
      <c r="O20" s="7">
        <f>M20+N20</f>
        <v>0</v>
      </c>
    </row>
    <row r="21" spans="1:15" ht="21.75" customHeight="1">
      <c r="A21" s="300"/>
      <c r="B21" s="301"/>
      <c r="C21" s="11" t="s">
        <v>7</v>
      </c>
      <c r="D21" s="6"/>
      <c r="E21" s="6"/>
      <c r="F21" s="7">
        <f>D21+E21</f>
        <v>0</v>
      </c>
      <c r="G21" s="6"/>
      <c r="H21" s="6"/>
      <c r="I21" s="7">
        <f>G21+H21</f>
        <v>0</v>
      </c>
      <c r="J21" s="6"/>
      <c r="K21" s="6"/>
      <c r="L21" s="7">
        <f>J21+K21</f>
        <v>0</v>
      </c>
      <c r="M21" s="6"/>
      <c r="N21" s="6"/>
      <c r="O21" s="7">
        <f>M21+N21</f>
        <v>0</v>
      </c>
    </row>
    <row r="22" spans="1:15" ht="21.75" customHeight="1">
      <c r="A22" s="270" t="s">
        <v>12</v>
      </c>
      <c r="B22" s="270"/>
      <c r="C22" s="270"/>
      <c r="D22" s="8">
        <f>D10+D12+D19+D21</f>
        <v>0</v>
      </c>
      <c r="E22" s="8">
        <f t="shared" ref="E22:O22" si="0">E10+E12+E19+E21</f>
        <v>0</v>
      </c>
      <c r="F22" s="7">
        <f t="shared" si="0"/>
        <v>0</v>
      </c>
      <c r="G22" s="8">
        <f t="shared" si="0"/>
        <v>0</v>
      </c>
      <c r="H22" s="8">
        <f t="shared" si="0"/>
        <v>0</v>
      </c>
      <c r="I22" s="7">
        <f t="shared" si="0"/>
        <v>0</v>
      </c>
      <c r="J22" s="8">
        <f t="shared" si="0"/>
        <v>0</v>
      </c>
      <c r="K22" s="8">
        <f t="shared" si="0"/>
        <v>0</v>
      </c>
      <c r="L22" s="7">
        <f t="shared" si="0"/>
        <v>0</v>
      </c>
      <c r="M22" s="8">
        <f t="shared" si="0"/>
        <v>0</v>
      </c>
      <c r="N22" s="8">
        <f t="shared" si="0"/>
        <v>0</v>
      </c>
      <c r="O22" s="7">
        <f t="shared" si="0"/>
        <v>0</v>
      </c>
    </row>
    <row r="23" spans="1:15" ht="34.5" customHeight="1">
      <c r="A23" s="271" t="s">
        <v>39</v>
      </c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3"/>
    </row>
    <row r="24" spans="1:15" ht="19.5" customHeight="1">
      <c r="A24" s="253" t="s">
        <v>37</v>
      </c>
      <c r="B24" s="274"/>
      <c r="C24" s="254"/>
      <c r="D24" s="252" t="s">
        <v>5</v>
      </c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</row>
    <row r="25" spans="1:15" ht="19.5" customHeight="1">
      <c r="A25" s="275"/>
      <c r="B25" s="276"/>
      <c r="C25" s="277"/>
      <c r="D25" s="252" t="s">
        <v>0</v>
      </c>
      <c r="E25" s="252"/>
      <c r="F25" s="252"/>
      <c r="G25" s="252" t="s">
        <v>3</v>
      </c>
      <c r="H25" s="252"/>
      <c r="I25" s="252"/>
      <c r="J25" s="252" t="s">
        <v>4</v>
      </c>
      <c r="K25" s="252"/>
      <c r="L25" s="252"/>
      <c r="M25" s="252" t="s">
        <v>10</v>
      </c>
      <c r="N25" s="252"/>
      <c r="O25" s="252"/>
    </row>
    <row r="26" spans="1:15" ht="19.5" customHeight="1">
      <c r="A26" s="255"/>
      <c r="B26" s="278"/>
      <c r="C26" s="256"/>
      <c r="D26" s="16" t="s">
        <v>1</v>
      </c>
      <c r="E26" s="16" t="s">
        <v>2</v>
      </c>
      <c r="F26" s="16" t="s">
        <v>0</v>
      </c>
      <c r="G26" s="16" t="s">
        <v>1</v>
      </c>
      <c r="H26" s="16" t="s">
        <v>2</v>
      </c>
      <c r="I26" s="16" t="s">
        <v>0</v>
      </c>
      <c r="J26" s="16" t="s">
        <v>1</v>
      </c>
      <c r="K26" s="16" t="s">
        <v>2</v>
      </c>
      <c r="L26" s="16" t="s">
        <v>0</v>
      </c>
      <c r="M26" s="16" t="s">
        <v>1</v>
      </c>
      <c r="N26" s="16" t="s">
        <v>2</v>
      </c>
      <c r="O26" s="16" t="s">
        <v>0</v>
      </c>
    </row>
    <row r="27" spans="1:15" ht="31.5" customHeight="1">
      <c r="A27" s="283" t="s">
        <v>11</v>
      </c>
      <c r="B27" s="283"/>
      <c r="C27" s="283"/>
      <c r="D27" s="6"/>
      <c r="E27" s="6"/>
      <c r="F27" s="7">
        <f>D27+E27</f>
        <v>0</v>
      </c>
      <c r="G27" s="6"/>
      <c r="H27" s="6"/>
      <c r="I27" s="7">
        <f>G27+H27</f>
        <v>0</v>
      </c>
      <c r="J27" s="6"/>
      <c r="K27" s="6"/>
      <c r="L27" s="7">
        <f>J27+K27</f>
        <v>0</v>
      </c>
      <c r="M27" s="6"/>
      <c r="N27" s="6"/>
      <c r="O27" s="7">
        <f>M27+N27</f>
        <v>0</v>
      </c>
    </row>
    <row r="28" spans="1:15" ht="31.5" customHeight="1">
      <c r="A28" s="283" t="s">
        <v>13</v>
      </c>
      <c r="B28" s="283"/>
      <c r="C28" s="283"/>
      <c r="D28" s="6"/>
      <c r="E28" s="6"/>
      <c r="F28" s="7">
        <f>D28+E28</f>
        <v>0</v>
      </c>
      <c r="G28" s="6"/>
      <c r="H28" s="6"/>
      <c r="I28" s="7">
        <f>G28+H28</f>
        <v>0</v>
      </c>
      <c r="J28" s="6"/>
      <c r="K28" s="6"/>
      <c r="L28" s="7">
        <f>J28+K28</f>
        <v>0</v>
      </c>
      <c r="M28" s="6"/>
      <c r="N28" s="6"/>
      <c r="O28" s="7">
        <f>M28+N28</f>
        <v>0</v>
      </c>
    </row>
    <row r="29" spans="1:15" ht="31.5" customHeight="1">
      <c r="A29" s="284" t="s">
        <v>38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6"/>
    </row>
    <row r="30" spans="1:15" ht="19.5" customHeight="1">
      <c r="A30" s="302" t="s">
        <v>28</v>
      </c>
      <c r="B30" s="253" t="s">
        <v>27</v>
      </c>
      <c r="C30" s="254"/>
      <c r="D30" s="252" t="s">
        <v>5</v>
      </c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</row>
    <row r="31" spans="1:15" ht="19.5" customHeight="1">
      <c r="A31" s="303"/>
      <c r="B31" s="275"/>
      <c r="C31" s="277"/>
      <c r="D31" s="252" t="s">
        <v>0</v>
      </c>
      <c r="E31" s="252"/>
      <c r="F31" s="252"/>
      <c r="G31" s="252" t="s">
        <v>3</v>
      </c>
      <c r="H31" s="252"/>
      <c r="I31" s="252"/>
      <c r="J31" s="252" t="s">
        <v>4</v>
      </c>
      <c r="K31" s="252"/>
      <c r="L31" s="252"/>
      <c r="M31" s="252" t="s">
        <v>10</v>
      </c>
      <c r="N31" s="252"/>
      <c r="O31" s="252"/>
    </row>
    <row r="32" spans="1:15" ht="19.5" customHeight="1">
      <c r="A32" s="304"/>
      <c r="B32" s="255"/>
      <c r="C32" s="256"/>
      <c r="D32" s="16" t="s">
        <v>1</v>
      </c>
      <c r="E32" s="16" t="s">
        <v>2</v>
      </c>
      <c r="F32" s="16" t="s">
        <v>0</v>
      </c>
      <c r="G32" s="16" t="s">
        <v>1</v>
      </c>
      <c r="H32" s="16" t="s">
        <v>2</v>
      </c>
      <c r="I32" s="16" t="s">
        <v>0</v>
      </c>
      <c r="J32" s="16" t="s">
        <v>1</v>
      </c>
      <c r="K32" s="16" t="s">
        <v>2</v>
      </c>
      <c r="L32" s="16" t="s">
        <v>0</v>
      </c>
      <c r="M32" s="16" t="s">
        <v>1</v>
      </c>
      <c r="N32" s="16" t="s">
        <v>2</v>
      </c>
      <c r="O32" s="16" t="s">
        <v>0</v>
      </c>
    </row>
    <row r="33" spans="1:15" ht="31.5" customHeight="1">
      <c r="A33" s="15" t="s">
        <v>29</v>
      </c>
      <c r="B33" s="268"/>
      <c r="C33" s="269"/>
      <c r="D33" s="6"/>
      <c r="E33" s="6"/>
      <c r="F33" s="7">
        <f>D33+E33</f>
        <v>0</v>
      </c>
      <c r="G33" s="6"/>
      <c r="H33" s="6"/>
      <c r="I33" s="7">
        <f>G33+H33</f>
        <v>0</v>
      </c>
      <c r="J33" s="6"/>
      <c r="K33" s="6"/>
      <c r="L33" s="7">
        <f>J33+K33</f>
        <v>0</v>
      </c>
      <c r="M33" s="6"/>
      <c r="N33" s="6"/>
      <c r="O33" s="7">
        <f>M33+N33</f>
        <v>0</v>
      </c>
    </row>
    <row r="34" spans="1:15" ht="31.5" customHeight="1">
      <c r="A34" s="15" t="s">
        <v>30</v>
      </c>
      <c r="B34" s="268"/>
      <c r="C34" s="269"/>
      <c r="D34" s="6"/>
      <c r="E34" s="6"/>
      <c r="F34" s="7">
        <f>D34+E34</f>
        <v>0</v>
      </c>
      <c r="G34" s="6"/>
      <c r="H34" s="6"/>
      <c r="I34" s="7">
        <f>G34+H34</f>
        <v>0</v>
      </c>
      <c r="J34" s="6"/>
      <c r="K34" s="6"/>
      <c r="L34" s="7">
        <f>J34+K34</f>
        <v>0</v>
      </c>
      <c r="M34" s="6"/>
      <c r="N34" s="6"/>
      <c r="O34" s="7">
        <f>M34+N34</f>
        <v>0</v>
      </c>
    </row>
    <row r="35" spans="1:15" ht="31.5" customHeight="1">
      <c r="A35" s="15" t="s">
        <v>31</v>
      </c>
      <c r="B35" s="268"/>
      <c r="C35" s="269"/>
      <c r="D35" s="6"/>
      <c r="E35" s="6"/>
      <c r="F35" s="7"/>
      <c r="G35" s="6"/>
      <c r="H35" s="6"/>
      <c r="I35" s="7"/>
      <c r="J35" s="6"/>
      <c r="K35" s="6"/>
      <c r="L35" s="7"/>
      <c r="M35" s="6"/>
      <c r="N35" s="6"/>
      <c r="O35" s="7"/>
    </row>
    <row r="36" spans="1:15" ht="31.5" customHeight="1">
      <c r="A36" s="15" t="s">
        <v>32</v>
      </c>
      <c r="B36" s="268"/>
      <c r="C36" s="269"/>
      <c r="D36" s="6"/>
      <c r="E36" s="6"/>
      <c r="F36" s="7"/>
      <c r="G36" s="6"/>
      <c r="H36" s="6"/>
      <c r="I36" s="7"/>
      <c r="J36" s="6"/>
      <c r="K36" s="6"/>
      <c r="L36" s="7"/>
      <c r="M36" s="6"/>
      <c r="N36" s="6"/>
      <c r="O36" s="7"/>
    </row>
    <row r="37" spans="1:15" ht="31.5" customHeight="1">
      <c r="A37" s="15" t="s">
        <v>33</v>
      </c>
      <c r="B37" s="268"/>
      <c r="C37" s="269"/>
      <c r="D37" s="6"/>
      <c r="E37" s="6"/>
      <c r="F37" s="7"/>
      <c r="G37" s="6"/>
      <c r="H37" s="6"/>
      <c r="I37" s="7"/>
      <c r="J37" s="6"/>
      <c r="K37" s="6"/>
      <c r="L37" s="7"/>
      <c r="M37" s="6"/>
      <c r="N37" s="6"/>
      <c r="O37" s="7"/>
    </row>
    <row r="38" spans="1:15" ht="31.5" customHeight="1">
      <c r="A38" s="15" t="s">
        <v>34</v>
      </c>
      <c r="B38" s="268"/>
      <c r="C38" s="269"/>
      <c r="D38" s="6"/>
      <c r="E38" s="6"/>
      <c r="F38" s="7"/>
      <c r="G38" s="6"/>
      <c r="H38" s="6"/>
      <c r="I38" s="7"/>
      <c r="J38" s="6"/>
      <c r="K38" s="6"/>
      <c r="L38" s="7"/>
      <c r="M38" s="6"/>
      <c r="N38" s="6"/>
      <c r="O38" s="7"/>
    </row>
    <row r="39" spans="1:15" ht="31.5" customHeight="1">
      <c r="A39" s="15" t="s">
        <v>35</v>
      </c>
      <c r="B39" s="268"/>
      <c r="C39" s="269"/>
      <c r="D39" s="6"/>
      <c r="E39" s="6"/>
      <c r="F39" s="7"/>
      <c r="G39" s="6"/>
      <c r="H39" s="6"/>
      <c r="I39" s="7"/>
      <c r="J39" s="6"/>
      <c r="K39" s="6"/>
      <c r="L39" s="7"/>
      <c r="M39" s="6"/>
      <c r="N39" s="6"/>
      <c r="O39" s="7"/>
    </row>
    <row r="40" spans="1:15" ht="31.5" customHeight="1">
      <c r="A40" s="15" t="s">
        <v>36</v>
      </c>
      <c r="B40" s="268"/>
      <c r="C40" s="269"/>
      <c r="D40" s="6"/>
      <c r="E40" s="6"/>
      <c r="F40" s="7"/>
      <c r="G40" s="6"/>
      <c r="H40" s="6"/>
      <c r="I40" s="7"/>
      <c r="J40" s="6"/>
      <c r="K40" s="6"/>
      <c r="L40" s="7"/>
      <c r="M40" s="6"/>
      <c r="N40" s="6"/>
      <c r="O40" s="7"/>
    </row>
    <row r="41" spans="1:15" ht="31.5" customHeight="1">
      <c r="A41" s="271" t="s">
        <v>47</v>
      </c>
      <c r="B41" s="272"/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3"/>
    </row>
    <row r="42" spans="1:15" ht="21.75" customHeight="1">
      <c r="A42" s="305" t="s">
        <v>20</v>
      </c>
      <c r="B42" s="306"/>
      <c r="C42" s="307"/>
      <c r="D42" s="314" t="s">
        <v>15</v>
      </c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6"/>
    </row>
    <row r="43" spans="1:15" ht="21.75" customHeight="1">
      <c r="A43" s="308"/>
      <c r="B43" s="309"/>
      <c r="C43" s="310"/>
      <c r="D43" s="314" t="s">
        <v>0</v>
      </c>
      <c r="E43" s="315"/>
      <c r="F43" s="316"/>
      <c r="G43" s="314" t="s">
        <v>3</v>
      </c>
      <c r="H43" s="315"/>
      <c r="I43" s="316"/>
      <c r="J43" s="314" t="s">
        <v>4</v>
      </c>
      <c r="K43" s="315"/>
      <c r="L43" s="316"/>
      <c r="M43" s="314" t="s">
        <v>10</v>
      </c>
      <c r="N43" s="315"/>
      <c r="O43" s="316"/>
    </row>
    <row r="44" spans="1:15" ht="21.75" customHeight="1">
      <c r="A44" s="311"/>
      <c r="B44" s="312"/>
      <c r="C44" s="313"/>
      <c r="D44" s="16" t="s">
        <v>1</v>
      </c>
      <c r="E44" s="16" t="s">
        <v>2</v>
      </c>
      <c r="F44" s="16" t="s">
        <v>0</v>
      </c>
      <c r="G44" s="16" t="s">
        <v>1</v>
      </c>
      <c r="H44" s="16" t="s">
        <v>2</v>
      </c>
      <c r="I44" s="16" t="s">
        <v>0</v>
      </c>
      <c r="J44" s="16" t="s">
        <v>1</v>
      </c>
      <c r="K44" s="16" t="s">
        <v>2</v>
      </c>
      <c r="L44" s="16" t="s">
        <v>0</v>
      </c>
      <c r="M44" s="16" t="s">
        <v>1</v>
      </c>
      <c r="N44" s="16" t="s">
        <v>2</v>
      </c>
      <c r="O44" s="16" t="s">
        <v>0</v>
      </c>
    </row>
    <row r="45" spans="1:15" ht="31.5" customHeight="1">
      <c r="A45" s="317" t="s">
        <v>21</v>
      </c>
      <c r="B45" s="318"/>
      <c r="C45" s="12" t="s">
        <v>6</v>
      </c>
      <c r="D45" s="6"/>
      <c r="E45" s="6"/>
      <c r="F45" s="7"/>
      <c r="G45" s="6"/>
      <c r="H45" s="6"/>
      <c r="I45" s="7"/>
      <c r="J45" s="6"/>
      <c r="K45" s="6"/>
      <c r="L45" s="7"/>
      <c r="M45" s="6"/>
      <c r="N45" s="6"/>
      <c r="O45" s="7"/>
    </row>
    <row r="46" spans="1:15" ht="31.5" customHeight="1">
      <c r="A46" s="319"/>
      <c r="B46" s="320"/>
      <c r="C46" s="13" t="s">
        <v>7</v>
      </c>
      <c r="D46" s="6"/>
      <c r="E46" s="6"/>
      <c r="F46" s="7"/>
      <c r="G46" s="6"/>
      <c r="H46" s="6"/>
      <c r="I46" s="7"/>
      <c r="J46" s="6"/>
      <c r="K46" s="6"/>
      <c r="L46" s="7"/>
      <c r="M46" s="6"/>
      <c r="N46" s="6"/>
      <c r="O46" s="7"/>
    </row>
    <row r="47" spans="1:15" ht="31.5" customHeight="1">
      <c r="A47" s="317" t="s">
        <v>22</v>
      </c>
      <c r="B47" s="318"/>
      <c r="C47" s="12" t="s">
        <v>6</v>
      </c>
      <c r="D47" s="6"/>
      <c r="E47" s="6"/>
      <c r="F47" s="7"/>
      <c r="G47" s="6"/>
      <c r="H47" s="6"/>
      <c r="I47" s="7"/>
      <c r="J47" s="6"/>
      <c r="K47" s="6"/>
      <c r="L47" s="7"/>
      <c r="M47" s="6"/>
      <c r="N47" s="6"/>
      <c r="O47" s="7"/>
    </row>
    <row r="48" spans="1:15" ht="31.5" customHeight="1">
      <c r="A48" s="319"/>
      <c r="B48" s="320"/>
      <c r="C48" s="13" t="s">
        <v>7</v>
      </c>
      <c r="D48" s="6"/>
      <c r="E48" s="6"/>
      <c r="F48" s="7"/>
      <c r="G48" s="6"/>
      <c r="H48" s="6"/>
      <c r="I48" s="7"/>
      <c r="J48" s="6"/>
      <c r="K48" s="6"/>
      <c r="L48" s="7"/>
      <c r="M48" s="6"/>
      <c r="N48" s="6"/>
      <c r="O48" s="7"/>
    </row>
    <row r="49" spans="1:15" ht="31.5" customHeight="1">
      <c r="A49" s="317" t="s">
        <v>49</v>
      </c>
      <c r="B49" s="318"/>
      <c r="C49" s="12" t="s">
        <v>6</v>
      </c>
      <c r="D49" s="6"/>
      <c r="E49" s="6"/>
      <c r="F49" s="7"/>
      <c r="G49" s="6"/>
      <c r="H49" s="6"/>
      <c r="I49" s="7"/>
      <c r="J49" s="6"/>
      <c r="K49" s="6"/>
      <c r="L49" s="7"/>
      <c r="M49" s="6"/>
      <c r="N49" s="6"/>
      <c r="O49" s="7"/>
    </row>
    <row r="50" spans="1:15" ht="31.5" customHeight="1">
      <c r="A50" s="319"/>
      <c r="B50" s="320"/>
      <c r="C50" s="13" t="s">
        <v>7</v>
      </c>
      <c r="D50" s="6"/>
      <c r="E50" s="6"/>
      <c r="F50" s="7"/>
      <c r="G50" s="6"/>
      <c r="H50" s="6"/>
      <c r="I50" s="7"/>
      <c r="J50" s="6"/>
      <c r="K50" s="6"/>
      <c r="L50" s="7"/>
      <c r="M50" s="6"/>
      <c r="N50" s="6"/>
      <c r="O50" s="7"/>
    </row>
    <row r="51" spans="1:15" ht="31.5" customHeight="1">
      <c r="A51" s="317" t="s">
        <v>48</v>
      </c>
      <c r="B51" s="318"/>
      <c r="C51" s="12" t="s">
        <v>6</v>
      </c>
      <c r="D51" s="6"/>
      <c r="E51" s="6"/>
      <c r="F51" s="7"/>
      <c r="G51" s="6"/>
      <c r="H51" s="6"/>
      <c r="I51" s="7"/>
      <c r="J51" s="6"/>
      <c r="K51" s="6"/>
      <c r="L51" s="7"/>
      <c r="M51" s="6"/>
      <c r="N51" s="6"/>
      <c r="O51" s="7"/>
    </row>
    <row r="52" spans="1:15" ht="31.5" customHeight="1">
      <c r="A52" s="319"/>
      <c r="B52" s="320"/>
      <c r="C52" s="13" t="s">
        <v>7</v>
      </c>
      <c r="D52" s="6"/>
      <c r="E52" s="6"/>
      <c r="F52" s="7"/>
      <c r="G52" s="6"/>
      <c r="H52" s="6"/>
      <c r="I52" s="7"/>
      <c r="J52" s="6"/>
      <c r="K52" s="6"/>
      <c r="L52" s="7"/>
      <c r="M52" s="6"/>
      <c r="N52" s="6"/>
      <c r="O52" s="7"/>
    </row>
    <row r="53" spans="1:15" ht="31.5" customHeight="1">
      <c r="A53" s="317" t="s">
        <v>50</v>
      </c>
      <c r="B53" s="318"/>
      <c r="C53" s="12" t="s">
        <v>6</v>
      </c>
      <c r="D53" s="6"/>
      <c r="E53" s="6"/>
      <c r="F53" s="7"/>
      <c r="G53" s="6"/>
      <c r="H53" s="6"/>
      <c r="I53" s="7"/>
      <c r="J53" s="6"/>
      <c r="K53" s="6"/>
      <c r="L53" s="7"/>
      <c r="M53" s="6"/>
      <c r="N53" s="6"/>
      <c r="O53" s="7"/>
    </row>
    <row r="54" spans="1:15" ht="31.5" customHeight="1">
      <c r="A54" s="319"/>
      <c r="B54" s="320"/>
      <c r="C54" s="13" t="s">
        <v>7</v>
      </c>
      <c r="D54" s="6"/>
      <c r="E54" s="6"/>
      <c r="F54" s="7"/>
      <c r="G54" s="6"/>
      <c r="H54" s="6"/>
      <c r="I54" s="7"/>
      <c r="J54" s="6"/>
      <c r="K54" s="6"/>
      <c r="L54" s="7"/>
      <c r="M54" s="6"/>
      <c r="N54" s="6"/>
      <c r="O54" s="7"/>
    </row>
    <row r="55" spans="1:15" ht="36" customHeight="1">
      <c r="A55" s="288" t="s">
        <v>51</v>
      </c>
      <c r="B55" s="289"/>
      <c r="C55" s="289"/>
      <c r="D55" s="289"/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290"/>
    </row>
    <row r="56" spans="1:15" ht="21.75" customHeight="1">
      <c r="A56" s="287" t="s">
        <v>16</v>
      </c>
      <c r="B56" s="287" t="s">
        <v>54</v>
      </c>
      <c r="C56" s="287" t="s">
        <v>55</v>
      </c>
      <c r="D56" s="252" t="s">
        <v>15</v>
      </c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</row>
    <row r="57" spans="1:15" ht="21.75" customHeight="1">
      <c r="A57" s="287"/>
      <c r="B57" s="287"/>
      <c r="C57" s="287"/>
      <c r="D57" s="252" t="s">
        <v>0</v>
      </c>
      <c r="E57" s="252"/>
      <c r="F57" s="252"/>
      <c r="G57" s="252" t="s">
        <v>3</v>
      </c>
      <c r="H57" s="252"/>
      <c r="I57" s="252"/>
      <c r="J57" s="252" t="s">
        <v>4</v>
      </c>
      <c r="K57" s="252"/>
      <c r="L57" s="252"/>
      <c r="M57" s="252" t="s">
        <v>10</v>
      </c>
      <c r="N57" s="252"/>
      <c r="O57" s="252"/>
    </row>
    <row r="58" spans="1:15" ht="21.75" customHeight="1">
      <c r="A58" s="287"/>
      <c r="B58" s="287"/>
      <c r="C58" s="287"/>
      <c r="D58" s="16" t="s">
        <v>1</v>
      </c>
      <c r="E58" s="16" t="s">
        <v>2</v>
      </c>
      <c r="F58" s="16" t="s">
        <v>0</v>
      </c>
      <c r="G58" s="16" t="s">
        <v>1</v>
      </c>
      <c r="H58" s="16" t="s">
        <v>2</v>
      </c>
      <c r="I58" s="16" t="s">
        <v>0</v>
      </c>
      <c r="J58" s="16" t="s">
        <v>1</v>
      </c>
      <c r="K58" s="16" t="s">
        <v>2</v>
      </c>
      <c r="L58" s="16" t="s">
        <v>0</v>
      </c>
      <c r="M58" s="16" t="s">
        <v>1</v>
      </c>
      <c r="N58" s="16" t="s">
        <v>2</v>
      </c>
      <c r="O58" s="16" t="s">
        <v>0</v>
      </c>
    </row>
    <row r="59" spans="1:15" ht="32.25" customHeight="1">
      <c r="A59" s="279" t="s">
        <v>40</v>
      </c>
      <c r="B59" s="281"/>
      <c r="C59" s="3" t="s">
        <v>6</v>
      </c>
      <c r="D59" s="6"/>
      <c r="E59" s="6"/>
      <c r="F59" s="9"/>
      <c r="G59" s="6"/>
      <c r="H59" s="6"/>
      <c r="I59" s="9"/>
      <c r="J59" s="6"/>
      <c r="K59" s="6"/>
      <c r="L59" s="9"/>
      <c r="M59" s="6"/>
      <c r="N59" s="6"/>
      <c r="O59" s="9"/>
    </row>
    <row r="60" spans="1:15" ht="32.25" customHeight="1">
      <c r="A60" s="280"/>
      <c r="B60" s="282"/>
      <c r="C60" s="6" t="s">
        <v>7</v>
      </c>
      <c r="D60" s="6"/>
      <c r="E60" s="6"/>
      <c r="F60" s="9"/>
      <c r="G60" s="6"/>
      <c r="H60" s="6"/>
      <c r="I60" s="9"/>
      <c r="J60" s="6"/>
      <c r="K60" s="6"/>
      <c r="L60" s="9"/>
      <c r="M60" s="6"/>
      <c r="N60" s="6"/>
      <c r="O60" s="9"/>
    </row>
    <row r="61" spans="1:15" ht="32.25" customHeight="1">
      <c r="A61" s="279" t="s">
        <v>41</v>
      </c>
      <c r="B61" s="281"/>
      <c r="C61" s="3" t="s">
        <v>6</v>
      </c>
      <c r="D61" s="6"/>
      <c r="E61" s="6"/>
      <c r="F61" s="9"/>
      <c r="G61" s="6"/>
      <c r="H61" s="6"/>
      <c r="I61" s="9"/>
      <c r="J61" s="6"/>
      <c r="K61" s="6"/>
      <c r="L61" s="9"/>
      <c r="M61" s="6"/>
      <c r="N61" s="6"/>
      <c r="O61" s="9"/>
    </row>
    <row r="62" spans="1:15" ht="32.25" customHeight="1">
      <c r="A62" s="280"/>
      <c r="B62" s="282"/>
      <c r="C62" s="6" t="s">
        <v>7</v>
      </c>
      <c r="D62" s="6"/>
      <c r="E62" s="6"/>
      <c r="F62" s="9"/>
      <c r="G62" s="6"/>
      <c r="H62" s="6"/>
      <c r="I62" s="9"/>
      <c r="J62" s="6"/>
      <c r="K62" s="6"/>
      <c r="L62" s="9"/>
      <c r="M62" s="6"/>
      <c r="N62" s="6"/>
      <c r="O62" s="9"/>
    </row>
    <row r="63" spans="1:15" ht="32.25" customHeight="1">
      <c r="A63" s="279" t="s">
        <v>42</v>
      </c>
      <c r="B63" s="281"/>
      <c r="C63" s="3" t="s">
        <v>6</v>
      </c>
      <c r="D63" s="6"/>
      <c r="E63" s="6"/>
      <c r="F63" s="9"/>
      <c r="G63" s="6"/>
      <c r="H63" s="6"/>
      <c r="I63" s="9"/>
      <c r="J63" s="6"/>
      <c r="K63" s="6"/>
      <c r="L63" s="9"/>
      <c r="M63" s="6"/>
      <c r="N63" s="6"/>
      <c r="O63" s="9"/>
    </row>
    <row r="64" spans="1:15" ht="32.25" customHeight="1">
      <c r="A64" s="280"/>
      <c r="B64" s="282"/>
      <c r="C64" s="6" t="s">
        <v>7</v>
      </c>
      <c r="D64" s="6"/>
      <c r="E64" s="6"/>
      <c r="F64" s="9"/>
      <c r="G64" s="6"/>
      <c r="H64" s="6"/>
      <c r="I64" s="9"/>
      <c r="J64" s="6"/>
      <c r="K64" s="6"/>
      <c r="L64" s="9"/>
      <c r="M64" s="6"/>
      <c r="N64" s="6"/>
      <c r="O64" s="9"/>
    </row>
    <row r="65" spans="1:15" ht="32.25" customHeight="1">
      <c r="A65" s="279" t="s">
        <v>43</v>
      </c>
      <c r="B65" s="281"/>
      <c r="C65" s="3" t="s">
        <v>6</v>
      </c>
      <c r="D65" s="6"/>
      <c r="E65" s="6"/>
      <c r="F65" s="9"/>
      <c r="G65" s="6"/>
      <c r="H65" s="6"/>
      <c r="I65" s="9"/>
      <c r="J65" s="6"/>
      <c r="K65" s="6"/>
      <c r="L65" s="9"/>
      <c r="M65" s="6"/>
      <c r="N65" s="6"/>
      <c r="O65" s="9"/>
    </row>
    <row r="66" spans="1:15" ht="32.25" customHeight="1">
      <c r="A66" s="280"/>
      <c r="B66" s="282"/>
      <c r="C66" s="3" t="s">
        <v>7</v>
      </c>
      <c r="D66" s="6"/>
      <c r="E66" s="6"/>
      <c r="F66" s="9"/>
      <c r="G66" s="6"/>
      <c r="H66" s="6"/>
      <c r="I66" s="9"/>
      <c r="J66" s="6"/>
      <c r="K66" s="6"/>
      <c r="L66" s="9"/>
      <c r="M66" s="6"/>
      <c r="N66" s="6"/>
      <c r="O66" s="9"/>
    </row>
    <row r="67" spans="1:15" ht="32.25" customHeight="1">
      <c r="A67" s="279" t="s">
        <v>44</v>
      </c>
      <c r="B67" s="281"/>
      <c r="C67" s="3" t="s">
        <v>6</v>
      </c>
      <c r="D67" s="6"/>
      <c r="E67" s="6"/>
      <c r="F67" s="9"/>
      <c r="G67" s="6"/>
      <c r="H67" s="6"/>
      <c r="I67" s="9"/>
      <c r="J67" s="6"/>
      <c r="K67" s="6"/>
      <c r="L67" s="9"/>
      <c r="M67" s="6"/>
      <c r="N67" s="6"/>
      <c r="O67" s="9"/>
    </row>
    <row r="68" spans="1:15" ht="32.25" customHeight="1">
      <c r="A68" s="280"/>
      <c r="B68" s="282"/>
      <c r="C68" s="3" t="s">
        <v>7</v>
      </c>
      <c r="D68" s="6"/>
      <c r="E68" s="6"/>
      <c r="F68" s="9"/>
      <c r="G68" s="6"/>
      <c r="H68" s="6"/>
      <c r="I68" s="9"/>
      <c r="J68" s="6"/>
      <c r="K68" s="6"/>
      <c r="L68" s="9"/>
      <c r="M68" s="6"/>
      <c r="N68" s="6"/>
      <c r="O68" s="9"/>
    </row>
    <row r="69" spans="1:15" ht="32.25" customHeight="1">
      <c r="A69" s="279" t="s">
        <v>45</v>
      </c>
      <c r="B69" s="281"/>
      <c r="C69" s="3" t="s">
        <v>6</v>
      </c>
      <c r="D69" s="6"/>
      <c r="E69" s="6"/>
      <c r="F69" s="9"/>
      <c r="G69" s="6"/>
      <c r="H69" s="6"/>
      <c r="I69" s="9"/>
      <c r="J69" s="6"/>
      <c r="K69" s="6"/>
      <c r="L69" s="9"/>
      <c r="M69" s="6"/>
      <c r="N69" s="6"/>
      <c r="O69" s="9"/>
    </row>
    <row r="70" spans="1:15" ht="32.25" customHeight="1">
      <c r="A70" s="280"/>
      <c r="B70" s="282"/>
      <c r="C70" s="3" t="s">
        <v>7</v>
      </c>
      <c r="D70" s="6"/>
      <c r="E70" s="6"/>
      <c r="F70" s="9"/>
      <c r="G70" s="6"/>
      <c r="H70" s="6"/>
      <c r="I70" s="9"/>
      <c r="J70" s="6"/>
      <c r="K70" s="6"/>
      <c r="L70" s="9"/>
      <c r="M70" s="6"/>
      <c r="N70" s="6"/>
      <c r="O70" s="9"/>
    </row>
  </sheetData>
  <mergeCells count="85">
    <mergeCell ref="A65:A66"/>
    <mergeCell ref="B65:B66"/>
    <mergeCell ref="A67:A68"/>
    <mergeCell ref="B67:B68"/>
    <mergeCell ref="A69:A70"/>
    <mergeCell ref="B69:B70"/>
    <mergeCell ref="A59:A60"/>
    <mergeCell ref="B59:B60"/>
    <mergeCell ref="A61:A62"/>
    <mergeCell ref="B61:B62"/>
    <mergeCell ref="A63:A64"/>
    <mergeCell ref="B63:B64"/>
    <mergeCell ref="A56:A58"/>
    <mergeCell ref="B56:B58"/>
    <mergeCell ref="C56:C58"/>
    <mergeCell ref="D56:O56"/>
    <mergeCell ref="D57:F57"/>
    <mergeCell ref="G57:I57"/>
    <mergeCell ref="J57:L57"/>
    <mergeCell ref="M57:O57"/>
    <mergeCell ref="A55:O55"/>
    <mergeCell ref="B39:C39"/>
    <mergeCell ref="B40:C40"/>
    <mergeCell ref="A41:O41"/>
    <mergeCell ref="A42:C44"/>
    <mergeCell ref="D42:O42"/>
    <mergeCell ref="D43:F43"/>
    <mergeCell ref="G43:I43"/>
    <mergeCell ref="J43:L43"/>
    <mergeCell ref="M43:O43"/>
    <mergeCell ref="A45:B46"/>
    <mergeCell ref="A47:B48"/>
    <mergeCell ref="A49:B50"/>
    <mergeCell ref="A51:B52"/>
    <mergeCell ref="A53:B54"/>
    <mergeCell ref="B38:C38"/>
    <mergeCell ref="A27:C27"/>
    <mergeCell ref="A28:C28"/>
    <mergeCell ref="A29:O29"/>
    <mergeCell ref="A30:A32"/>
    <mergeCell ref="B30:C32"/>
    <mergeCell ref="D30:O30"/>
    <mergeCell ref="D31:F31"/>
    <mergeCell ref="G31:I31"/>
    <mergeCell ref="J31:L31"/>
    <mergeCell ref="M31:O31"/>
    <mergeCell ref="B33:C33"/>
    <mergeCell ref="B34:C34"/>
    <mergeCell ref="B35:C35"/>
    <mergeCell ref="B36:C36"/>
    <mergeCell ref="B37:C37"/>
    <mergeCell ref="A18:B19"/>
    <mergeCell ref="A20:B21"/>
    <mergeCell ref="A22:C22"/>
    <mergeCell ref="A23:O23"/>
    <mergeCell ref="A24:C26"/>
    <mergeCell ref="D24:O24"/>
    <mergeCell ref="D25:F25"/>
    <mergeCell ref="G25:I25"/>
    <mergeCell ref="J25:L25"/>
    <mergeCell ref="M25:O25"/>
    <mergeCell ref="A9:B10"/>
    <mergeCell ref="A11:B12"/>
    <mergeCell ref="A13:O13"/>
    <mergeCell ref="A14:O14"/>
    <mergeCell ref="A15:C17"/>
    <mergeCell ref="D15:O15"/>
    <mergeCell ref="D16:F16"/>
    <mergeCell ref="G16:I16"/>
    <mergeCell ref="J16:L16"/>
    <mergeCell ref="M16:O16"/>
    <mergeCell ref="A5:O5"/>
    <mergeCell ref="A6:C8"/>
    <mergeCell ref="D6:O6"/>
    <mergeCell ref="D7:F7"/>
    <mergeCell ref="G7:I7"/>
    <mergeCell ref="J7:L7"/>
    <mergeCell ref="M7:O7"/>
    <mergeCell ref="A4:C4"/>
    <mergeCell ref="D4:F4"/>
    <mergeCell ref="A1:O1"/>
    <mergeCell ref="A2:C2"/>
    <mergeCell ref="D2:F2"/>
    <mergeCell ref="A3:C3"/>
    <mergeCell ref="D3:O3"/>
  </mergeCells>
  <pageMargins left="0.7" right="0.7" top="0.75" bottom="0.75" header="0.3" footer="0.3"/>
  <pageSetup paperSize="9" scale="63" orientation="portrait" r:id="rId1"/>
  <rowBreaks count="2" manualBreakCount="2">
    <brk id="22" max="14" man="1"/>
    <brk id="54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O56"/>
  <sheetViews>
    <sheetView view="pageBreakPreview" zoomScaleSheetLayoutView="100" workbookViewId="0">
      <selection activeCell="D2" sqref="D2:F2"/>
    </sheetView>
  </sheetViews>
  <sheetFormatPr defaultColWidth="13.7109375" defaultRowHeight="14.25"/>
  <cols>
    <col min="1" max="1" width="17.5703125" style="1" customWidth="1"/>
    <col min="2" max="2" width="15.42578125" style="1" customWidth="1"/>
    <col min="3" max="3" width="11.28515625" style="1" customWidth="1"/>
    <col min="4" max="15" width="8.140625" style="1" customWidth="1"/>
    <col min="16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5" ht="56.25" customHeight="1">
      <c r="A1" s="246" t="s">
        <v>18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</row>
    <row r="2" spans="1:15" ht="21.75" customHeight="1">
      <c r="A2" s="247" t="s">
        <v>9</v>
      </c>
      <c r="B2" s="247"/>
      <c r="C2" s="248"/>
      <c r="D2" s="243">
        <v>2013</v>
      </c>
      <c r="E2" s="244"/>
      <c r="F2" s="245"/>
      <c r="G2" s="2"/>
      <c r="H2" s="2"/>
      <c r="I2" s="2"/>
      <c r="J2" s="2"/>
      <c r="K2" s="2"/>
      <c r="L2" s="2"/>
      <c r="M2" s="2"/>
      <c r="N2" s="2"/>
      <c r="O2" s="2"/>
    </row>
    <row r="3" spans="1:15" ht="24.75" customHeight="1">
      <c r="A3" s="247" t="s">
        <v>8</v>
      </c>
      <c r="B3" s="247"/>
      <c r="C3" s="248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ht="33.75" customHeight="1">
      <c r="A4" s="241" t="s">
        <v>53</v>
      </c>
      <c r="B4" s="241"/>
      <c r="C4" s="242"/>
      <c r="D4" s="243"/>
      <c r="E4" s="244"/>
      <c r="F4" s="245"/>
      <c r="G4" s="14"/>
      <c r="H4" s="14"/>
      <c r="I4" s="14"/>
      <c r="J4" s="14"/>
      <c r="K4" s="14"/>
      <c r="L4" s="14"/>
      <c r="M4" s="14"/>
      <c r="N4" s="14"/>
      <c r="O4" s="14"/>
    </row>
    <row r="5" spans="1:15" ht="24.75" customHeight="1">
      <c r="A5" s="250" t="s">
        <v>19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</row>
    <row r="6" spans="1:15" ht="18" customHeight="1">
      <c r="A6" s="251" t="s">
        <v>23</v>
      </c>
      <c r="B6" s="251"/>
      <c r="C6" s="251"/>
      <c r="D6" s="252" t="s">
        <v>5</v>
      </c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</row>
    <row r="7" spans="1:15" ht="18" customHeight="1">
      <c r="A7" s="251"/>
      <c r="B7" s="251"/>
      <c r="C7" s="251"/>
      <c r="D7" s="252" t="s">
        <v>0</v>
      </c>
      <c r="E7" s="252"/>
      <c r="F7" s="252"/>
      <c r="G7" s="252" t="s">
        <v>3</v>
      </c>
      <c r="H7" s="252"/>
      <c r="I7" s="252"/>
      <c r="J7" s="252" t="s">
        <v>4</v>
      </c>
      <c r="K7" s="252"/>
      <c r="L7" s="252"/>
      <c r="M7" s="252" t="s">
        <v>10</v>
      </c>
      <c r="N7" s="252"/>
      <c r="O7" s="252"/>
    </row>
    <row r="8" spans="1:15" ht="18" customHeight="1">
      <c r="A8" s="251"/>
      <c r="B8" s="251"/>
      <c r="C8" s="251"/>
      <c r="D8" s="16" t="s">
        <v>1</v>
      </c>
      <c r="E8" s="16" t="s">
        <v>2</v>
      </c>
      <c r="F8" s="16" t="s">
        <v>0</v>
      </c>
      <c r="G8" s="16" t="s">
        <v>1</v>
      </c>
      <c r="H8" s="16" t="s">
        <v>2</v>
      </c>
      <c r="I8" s="16" t="s">
        <v>0</v>
      </c>
      <c r="J8" s="16" t="s">
        <v>1</v>
      </c>
      <c r="K8" s="16" t="s">
        <v>2</v>
      </c>
      <c r="L8" s="16" t="s">
        <v>0</v>
      </c>
      <c r="M8" s="16" t="s">
        <v>1</v>
      </c>
      <c r="N8" s="16" t="s">
        <v>2</v>
      </c>
      <c r="O8" s="16" t="s">
        <v>0</v>
      </c>
    </row>
    <row r="9" spans="1:15" ht="23.25" customHeight="1">
      <c r="A9" s="253" t="s">
        <v>24</v>
      </c>
      <c r="B9" s="254"/>
      <c r="C9" s="10" t="s">
        <v>6</v>
      </c>
      <c r="D9" s="4"/>
      <c r="E9" s="4"/>
      <c r="F9" s="7">
        <f>D9+E9</f>
        <v>0</v>
      </c>
      <c r="G9" s="4"/>
      <c r="H9" s="4"/>
      <c r="I9" s="7">
        <f>G9+H9</f>
        <v>0</v>
      </c>
      <c r="J9" s="5"/>
      <c r="K9" s="5"/>
      <c r="L9" s="7">
        <f>J9+K9</f>
        <v>0</v>
      </c>
      <c r="M9" s="4"/>
      <c r="N9" s="4"/>
      <c r="O9" s="7">
        <f>M9+N9</f>
        <v>0</v>
      </c>
    </row>
    <row r="10" spans="1:15" ht="23.25" customHeight="1">
      <c r="A10" s="255"/>
      <c r="B10" s="256"/>
      <c r="C10" s="11" t="s">
        <v>7</v>
      </c>
      <c r="D10" s="6"/>
      <c r="E10" s="6"/>
      <c r="F10" s="7">
        <f>D10+E10</f>
        <v>0</v>
      </c>
      <c r="G10" s="6"/>
      <c r="H10" s="6"/>
      <c r="I10" s="7">
        <f>G10+H10</f>
        <v>0</v>
      </c>
      <c r="J10" s="6"/>
      <c r="K10" s="6"/>
      <c r="L10" s="7">
        <f>J10+K10</f>
        <v>0</v>
      </c>
      <c r="M10" s="6"/>
      <c r="N10" s="6"/>
      <c r="O10" s="7">
        <f>M10+N10</f>
        <v>0</v>
      </c>
    </row>
    <row r="11" spans="1:15" ht="23.25" customHeight="1">
      <c r="A11" s="253" t="s">
        <v>25</v>
      </c>
      <c r="B11" s="254"/>
      <c r="C11" s="10" t="s">
        <v>6</v>
      </c>
      <c r="D11" s="6"/>
      <c r="E11" s="6"/>
      <c r="F11" s="7">
        <f>D11+E11</f>
        <v>0</v>
      </c>
      <c r="G11" s="6"/>
      <c r="H11" s="6"/>
      <c r="I11" s="7">
        <f>G11+H11</f>
        <v>0</v>
      </c>
      <c r="J11" s="6"/>
      <c r="K11" s="6"/>
      <c r="L11" s="7">
        <f>J11+K11</f>
        <v>0</v>
      </c>
      <c r="M11" s="6"/>
      <c r="N11" s="6"/>
      <c r="O11" s="7">
        <f>M11+N11</f>
        <v>0</v>
      </c>
    </row>
    <row r="12" spans="1:15" ht="23.25" customHeight="1">
      <c r="A12" s="255"/>
      <c r="B12" s="256"/>
      <c r="C12" s="11" t="s">
        <v>7</v>
      </c>
      <c r="D12" s="6"/>
      <c r="E12" s="6"/>
      <c r="F12" s="7">
        <f>D12+E12</f>
        <v>0</v>
      </c>
      <c r="G12" s="6"/>
      <c r="H12" s="6"/>
      <c r="I12" s="7">
        <f>G12+H12</f>
        <v>0</v>
      </c>
      <c r="J12" s="6"/>
      <c r="K12" s="6"/>
      <c r="L12" s="7">
        <f>J12+K12</f>
        <v>0</v>
      </c>
      <c r="M12" s="6"/>
      <c r="N12" s="6"/>
      <c r="O12" s="7">
        <f>M12+N12</f>
        <v>0</v>
      </c>
    </row>
    <row r="13" spans="1:15" ht="10.5" customHeight="1">
      <c r="A13" s="257"/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</row>
    <row r="14" spans="1:15" ht="36" customHeight="1">
      <c r="A14" s="258" t="s">
        <v>26</v>
      </c>
      <c r="B14" s="258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</row>
    <row r="15" spans="1:15" ht="18" customHeight="1">
      <c r="A15" s="259" t="s">
        <v>14</v>
      </c>
      <c r="B15" s="260"/>
      <c r="C15" s="261"/>
      <c r="D15" s="252" t="s">
        <v>5</v>
      </c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</row>
    <row r="16" spans="1:15" ht="18" customHeight="1">
      <c r="A16" s="262"/>
      <c r="B16" s="263"/>
      <c r="C16" s="264"/>
      <c r="D16" s="252" t="s">
        <v>0</v>
      </c>
      <c r="E16" s="252"/>
      <c r="F16" s="252"/>
      <c r="G16" s="252" t="s">
        <v>3</v>
      </c>
      <c r="H16" s="252"/>
      <c r="I16" s="252"/>
      <c r="J16" s="252" t="s">
        <v>4</v>
      </c>
      <c r="K16" s="252"/>
      <c r="L16" s="252"/>
      <c r="M16" s="252" t="s">
        <v>10</v>
      </c>
      <c r="N16" s="252"/>
      <c r="O16" s="252"/>
    </row>
    <row r="17" spans="1:15" ht="18" customHeight="1">
      <c r="A17" s="265"/>
      <c r="B17" s="266"/>
      <c r="C17" s="267"/>
      <c r="D17" s="16" t="s">
        <v>1</v>
      </c>
      <c r="E17" s="16" t="s">
        <v>2</v>
      </c>
      <c r="F17" s="16" t="s">
        <v>0</v>
      </c>
      <c r="G17" s="16" t="s">
        <v>1</v>
      </c>
      <c r="H17" s="16" t="s">
        <v>2</v>
      </c>
      <c r="I17" s="16" t="s">
        <v>0</v>
      </c>
      <c r="J17" s="16" t="s">
        <v>1</v>
      </c>
      <c r="K17" s="16" t="s">
        <v>2</v>
      </c>
      <c r="L17" s="16" t="s">
        <v>0</v>
      </c>
      <c r="M17" s="16" t="s">
        <v>1</v>
      </c>
      <c r="N17" s="16" t="s">
        <v>2</v>
      </c>
      <c r="O17" s="16" t="s">
        <v>0</v>
      </c>
    </row>
    <row r="18" spans="1:15" ht="23.25" customHeight="1">
      <c r="A18" s="253" t="s">
        <v>24</v>
      </c>
      <c r="B18" s="254"/>
      <c r="C18" s="10" t="s">
        <v>6</v>
      </c>
      <c r="D18" s="6"/>
      <c r="E18" s="6"/>
      <c r="F18" s="7">
        <f>D18+E18</f>
        <v>0</v>
      </c>
      <c r="G18" s="6"/>
      <c r="H18" s="6"/>
      <c r="I18" s="7">
        <f>G18+H18</f>
        <v>0</v>
      </c>
      <c r="J18" s="6"/>
      <c r="K18" s="6"/>
      <c r="L18" s="7">
        <f>J18+K18</f>
        <v>0</v>
      </c>
      <c r="M18" s="6"/>
      <c r="N18" s="6"/>
      <c r="O18" s="7">
        <f>M18+N18</f>
        <v>0</v>
      </c>
    </row>
    <row r="19" spans="1:15" ht="23.25" customHeight="1">
      <c r="A19" s="255"/>
      <c r="B19" s="256"/>
      <c r="C19" s="11" t="s">
        <v>7</v>
      </c>
      <c r="D19" s="6"/>
      <c r="E19" s="6"/>
      <c r="F19" s="7">
        <f>D19+E19</f>
        <v>0</v>
      </c>
      <c r="G19" s="6"/>
      <c r="H19" s="6"/>
      <c r="I19" s="7">
        <f>G19+H19</f>
        <v>0</v>
      </c>
      <c r="J19" s="6"/>
      <c r="K19" s="6"/>
      <c r="L19" s="7">
        <f>J19+K19</f>
        <v>0</v>
      </c>
      <c r="M19" s="6"/>
      <c r="N19" s="6"/>
      <c r="O19" s="7">
        <f>M19+N19</f>
        <v>0</v>
      </c>
    </row>
    <row r="20" spans="1:15" ht="23.25" customHeight="1">
      <c r="A20" s="253" t="s">
        <v>25</v>
      </c>
      <c r="B20" s="254"/>
      <c r="C20" s="10" t="s">
        <v>6</v>
      </c>
      <c r="D20" s="6"/>
      <c r="E20" s="6"/>
      <c r="F20" s="7">
        <f>D20+E20</f>
        <v>0</v>
      </c>
      <c r="G20" s="6"/>
      <c r="H20" s="6"/>
      <c r="I20" s="7">
        <f>G20+H20</f>
        <v>0</v>
      </c>
      <c r="J20" s="6"/>
      <c r="K20" s="6"/>
      <c r="L20" s="7">
        <f>J20+K20</f>
        <v>0</v>
      </c>
      <c r="M20" s="6"/>
      <c r="N20" s="6"/>
      <c r="O20" s="7">
        <f>M20+N20</f>
        <v>0</v>
      </c>
    </row>
    <row r="21" spans="1:15" ht="23.25" customHeight="1">
      <c r="A21" s="255"/>
      <c r="B21" s="256"/>
      <c r="C21" s="11" t="s">
        <v>7</v>
      </c>
      <c r="D21" s="6"/>
      <c r="E21" s="6"/>
      <c r="F21" s="7">
        <f>D21+E21</f>
        <v>0</v>
      </c>
      <c r="G21" s="6"/>
      <c r="H21" s="6"/>
      <c r="I21" s="7">
        <f>G21+H21</f>
        <v>0</v>
      </c>
      <c r="J21" s="6"/>
      <c r="K21" s="6"/>
      <c r="L21" s="7">
        <f>J21+K21</f>
        <v>0</v>
      </c>
      <c r="M21" s="6"/>
      <c r="N21" s="6"/>
      <c r="O21" s="7">
        <f>M21+N21</f>
        <v>0</v>
      </c>
    </row>
    <row r="22" spans="1:15" ht="33" customHeight="1">
      <c r="A22" s="270" t="s">
        <v>12</v>
      </c>
      <c r="B22" s="270"/>
      <c r="C22" s="270"/>
      <c r="D22" s="8">
        <f>D10+D12+D19+D21</f>
        <v>0</v>
      </c>
      <c r="E22" s="8">
        <f t="shared" ref="E22:O22" si="0">E10+E12+E19+E21</f>
        <v>0</v>
      </c>
      <c r="F22" s="7">
        <f t="shared" si="0"/>
        <v>0</v>
      </c>
      <c r="G22" s="8">
        <f t="shared" si="0"/>
        <v>0</v>
      </c>
      <c r="H22" s="8">
        <f t="shared" si="0"/>
        <v>0</v>
      </c>
      <c r="I22" s="7">
        <f t="shared" si="0"/>
        <v>0</v>
      </c>
      <c r="J22" s="8">
        <f t="shared" si="0"/>
        <v>0</v>
      </c>
      <c r="K22" s="8">
        <f t="shared" si="0"/>
        <v>0</v>
      </c>
      <c r="L22" s="7">
        <f t="shared" si="0"/>
        <v>0</v>
      </c>
      <c r="M22" s="8">
        <f t="shared" si="0"/>
        <v>0</v>
      </c>
      <c r="N22" s="8">
        <f t="shared" si="0"/>
        <v>0</v>
      </c>
      <c r="O22" s="7">
        <f t="shared" si="0"/>
        <v>0</v>
      </c>
    </row>
    <row r="23" spans="1:15" ht="52.5" customHeight="1">
      <c r="A23" s="271" t="s">
        <v>39</v>
      </c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3"/>
    </row>
    <row r="24" spans="1:15" ht="18" customHeight="1">
      <c r="A24" s="253" t="s">
        <v>37</v>
      </c>
      <c r="B24" s="274"/>
      <c r="C24" s="254"/>
      <c r="D24" s="252" t="s">
        <v>5</v>
      </c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</row>
    <row r="25" spans="1:15" ht="18" customHeight="1">
      <c r="A25" s="275"/>
      <c r="B25" s="276"/>
      <c r="C25" s="277"/>
      <c r="D25" s="252" t="s">
        <v>0</v>
      </c>
      <c r="E25" s="252"/>
      <c r="F25" s="252"/>
      <c r="G25" s="252" t="s">
        <v>3</v>
      </c>
      <c r="H25" s="252"/>
      <c r="I25" s="252"/>
      <c r="J25" s="252" t="s">
        <v>4</v>
      </c>
      <c r="K25" s="252"/>
      <c r="L25" s="252"/>
      <c r="M25" s="252" t="s">
        <v>10</v>
      </c>
      <c r="N25" s="252"/>
      <c r="O25" s="252"/>
    </row>
    <row r="26" spans="1:15" ht="18" customHeight="1">
      <c r="A26" s="255"/>
      <c r="B26" s="278"/>
      <c r="C26" s="256"/>
      <c r="D26" s="16" t="s">
        <v>1</v>
      </c>
      <c r="E26" s="16" t="s">
        <v>2</v>
      </c>
      <c r="F26" s="16" t="s">
        <v>0</v>
      </c>
      <c r="G26" s="16" t="s">
        <v>1</v>
      </c>
      <c r="H26" s="16" t="s">
        <v>2</v>
      </c>
      <c r="I26" s="16" t="s">
        <v>0</v>
      </c>
      <c r="J26" s="16" t="s">
        <v>1</v>
      </c>
      <c r="K26" s="16" t="s">
        <v>2</v>
      </c>
      <c r="L26" s="16" t="s">
        <v>0</v>
      </c>
      <c r="M26" s="16" t="s">
        <v>1</v>
      </c>
      <c r="N26" s="16" t="s">
        <v>2</v>
      </c>
      <c r="O26" s="16" t="s">
        <v>0</v>
      </c>
    </row>
    <row r="27" spans="1:15" ht="31.5" customHeight="1">
      <c r="A27" s="283" t="s">
        <v>11</v>
      </c>
      <c r="B27" s="283"/>
      <c r="C27" s="283"/>
      <c r="D27" s="6"/>
      <c r="E27" s="6"/>
      <c r="F27" s="7">
        <f>D27+E27</f>
        <v>0</v>
      </c>
      <c r="G27" s="6"/>
      <c r="H27" s="6"/>
      <c r="I27" s="7">
        <f>G27+H27</f>
        <v>0</v>
      </c>
      <c r="J27" s="6"/>
      <c r="K27" s="6"/>
      <c r="L27" s="7">
        <f>J27+K27</f>
        <v>0</v>
      </c>
      <c r="M27" s="6"/>
      <c r="N27" s="6"/>
      <c r="O27" s="7">
        <f>M27+N27</f>
        <v>0</v>
      </c>
    </row>
    <row r="28" spans="1:15" ht="31.5" customHeight="1">
      <c r="A28" s="283" t="s">
        <v>13</v>
      </c>
      <c r="B28" s="283"/>
      <c r="C28" s="283"/>
      <c r="D28" s="6"/>
      <c r="E28" s="6"/>
      <c r="F28" s="7">
        <f>D28+E28</f>
        <v>0</v>
      </c>
      <c r="G28" s="6"/>
      <c r="H28" s="6"/>
      <c r="I28" s="7">
        <f>G28+H28</f>
        <v>0</v>
      </c>
      <c r="J28" s="6"/>
      <c r="K28" s="6"/>
      <c r="L28" s="7">
        <f>J28+K28</f>
        <v>0</v>
      </c>
      <c r="M28" s="6"/>
      <c r="N28" s="6"/>
      <c r="O28" s="7">
        <f>M28+N28</f>
        <v>0</v>
      </c>
    </row>
    <row r="29" spans="1:15" ht="23.25" customHeight="1">
      <c r="A29" s="284" t="s">
        <v>38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6"/>
    </row>
    <row r="30" spans="1:15" ht="18" customHeight="1">
      <c r="A30" s="287" t="s">
        <v>28</v>
      </c>
      <c r="B30" s="253" t="s">
        <v>27</v>
      </c>
      <c r="C30" s="254"/>
      <c r="D30" s="252" t="s">
        <v>5</v>
      </c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</row>
    <row r="31" spans="1:15" ht="18" customHeight="1">
      <c r="A31" s="287"/>
      <c r="B31" s="275"/>
      <c r="C31" s="277"/>
      <c r="D31" s="252" t="s">
        <v>0</v>
      </c>
      <c r="E31" s="252"/>
      <c r="F31" s="252"/>
      <c r="G31" s="252" t="s">
        <v>3</v>
      </c>
      <c r="H31" s="252"/>
      <c r="I31" s="252"/>
      <c r="J31" s="252" t="s">
        <v>4</v>
      </c>
      <c r="K31" s="252"/>
      <c r="L31" s="252"/>
      <c r="M31" s="252" t="s">
        <v>10</v>
      </c>
      <c r="N31" s="252"/>
      <c r="O31" s="252"/>
    </row>
    <row r="32" spans="1:15" ht="18" customHeight="1">
      <c r="A32" s="287"/>
      <c r="B32" s="255"/>
      <c r="C32" s="256"/>
      <c r="D32" s="16" t="s">
        <v>1</v>
      </c>
      <c r="E32" s="16" t="s">
        <v>2</v>
      </c>
      <c r="F32" s="16" t="s">
        <v>0</v>
      </c>
      <c r="G32" s="16" t="s">
        <v>1</v>
      </c>
      <c r="H32" s="16" t="s">
        <v>2</v>
      </c>
      <c r="I32" s="16" t="s">
        <v>0</v>
      </c>
      <c r="J32" s="16" t="s">
        <v>1</v>
      </c>
      <c r="K32" s="16" t="s">
        <v>2</v>
      </c>
      <c r="L32" s="16" t="s">
        <v>0</v>
      </c>
      <c r="M32" s="16" t="s">
        <v>1</v>
      </c>
      <c r="N32" s="16" t="s">
        <v>2</v>
      </c>
      <c r="O32" s="16" t="s">
        <v>0</v>
      </c>
    </row>
    <row r="33" spans="1:15" ht="29.25" customHeight="1">
      <c r="A33" s="15" t="s">
        <v>29</v>
      </c>
      <c r="B33" s="268"/>
      <c r="C33" s="269"/>
      <c r="D33" s="6"/>
      <c r="E33" s="6"/>
      <c r="F33" s="7">
        <f>D33+E33</f>
        <v>0</v>
      </c>
      <c r="G33" s="6"/>
      <c r="H33" s="6"/>
      <c r="I33" s="7">
        <f>G33+H33</f>
        <v>0</v>
      </c>
      <c r="J33" s="6"/>
      <c r="K33" s="6"/>
      <c r="L33" s="7">
        <f>J33+K33</f>
        <v>0</v>
      </c>
      <c r="M33" s="6"/>
      <c r="N33" s="6"/>
      <c r="O33" s="7">
        <f>M33+N33</f>
        <v>0</v>
      </c>
    </row>
    <row r="34" spans="1:15" ht="29.25" customHeight="1">
      <c r="A34" s="15" t="s">
        <v>30</v>
      </c>
      <c r="B34" s="268"/>
      <c r="C34" s="269"/>
      <c r="D34" s="6"/>
      <c r="E34" s="6"/>
      <c r="F34" s="7">
        <f>D34+E34</f>
        <v>0</v>
      </c>
      <c r="G34" s="6"/>
      <c r="H34" s="6"/>
      <c r="I34" s="7">
        <f>G34+H34</f>
        <v>0</v>
      </c>
      <c r="J34" s="6"/>
      <c r="K34" s="6"/>
      <c r="L34" s="7">
        <f>J34+K34</f>
        <v>0</v>
      </c>
      <c r="M34" s="6"/>
      <c r="N34" s="6"/>
      <c r="O34" s="7">
        <f>M34+N34</f>
        <v>0</v>
      </c>
    </row>
    <row r="35" spans="1:15" ht="29.25" customHeight="1">
      <c r="A35" s="15" t="s">
        <v>31</v>
      </c>
      <c r="B35" s="268"/>
      <c r="C35" s="269"/>
      <c r="D35" s="6"/>
      <c r="E35" s="6"/>
      <c r="F35" s="7"/>
      <c r="G35" s="6"/>
      <c r="H35" s="6"/>
      <c r="I35" s="7"/>
      <c r="J35" s="6"/>
      <c r="K35" s="6"/>
      <c r="L35" s="7"/>
      <c r="M35" s="6"/>
      <c r="N35" s="6"/>
      <c r="O35" s="7"/>
    </row>
    <row r="36" spans="1:15" ht="29.25" customHeight="1">
      <c r="A36" s="15" t="s">
        <v>32</v>
      </c>
      <c r="B36" s="268"/>
      <c r="C36" s="269"/>
      <c r="D36" s="6"/>
      <c r="E36" s="6"/>
      <c r="F36" s="7"/>
      <c r="G36" s="6"/>
      <c r="H36" s="6"/>
      <c r="I36" s="7"/>
      <c r="J36" s="6"/>
      <c r="K36" s="6"/>
      <c r="L36" s="7"/>
      <c r="M36" s="6"/>
      <c r="N36" s="6"/>
      <c r="O36" s="7"/>
    </row>
    <row r="37" spans="1:15" ht="29.25" customHeight="1">
      <c r="A37" s="15" t="s">
        <v>33</v>
      </c>
      <c r="B37" s="268"/>
      <c r="C37" s="269"/>
      <c r="D37" s="6"/>
      <c r="E37" s="6"/>
      <c r="F37" s="7"/>
      <c r="G37" s="6"/>
      <c r="H37" s="6"/>
      <c r="I37" s="7"/>
      <c r="J37" s="6"/>
      <c r="K37" s="6"/>
      <c r="L37" s="7"/>
      <c r="M37" s="6"/>
      <c r="N37" s="6"/>
      <c r="O37" s="7"/>
    </row>
    <row r="38" spans="1:15" ht="29.25" customHeight="1">
      <c r="A38" s="15" t="s">
        <v>34</v>
      </c>
      <c r="B38" s="268"/>
      <c r="C38" s="269"/>
      <c r="D38" s="6"/>
      <c r="E38" s="6"/>
      <c r="F38" s="7"/>
      <c r="G38" s="6"/>
      <c r="H38" s="6"/>
      <c r="I38" s="7"/>
      <c r="J38" s="6"/>
      <c r="K38" s="6"/>
      <c r="L38" s="7"/>
      <c r="M38" s="6"/>
      <c r="N38" s="6"/>
      <c r="O38" s="7"/>
    </row>
    <row r="39" spans="1:15" ht="29.25" customHeight="1">
      <c r="A39" s="15" t="s">
        <v>35</v>
      </c>
      <c r="B39" s="268"/>
      <c r="C39" s="269"/>
      <c r="D39" s="6"/>
      <c r="E39" s="6"/>
      <c r="F39" s="7"/>
      <c r="G39" s="6"/>
      <c r="H39" s="6"/>
      <c r="I39" s="7"/>
      <c r="J39" s="6"/>
      <c r="K39" s="6"/>
      <c r="L39" s="7"/>
      <c r="M39" s="6"/>
      <c r="N39" s="6"/>
      <c r="O39" s="7"/>
    </row>
    <row r="40" spans="1:15" ht="29.25" customHeight="1">
      <c r="A40" s="15" t="s">
        <v>36</v>
      </c>
      <c r="B40" s="268"/>
      <c r="C40" s="269"/>
      <c r="D40" s="6"/>
      <c r="E40" s="6"/>
      <c r="F40" s="7"/>
      <c r="G40" s="6"/>
      <c r="H40" s="6"/>
      <c r="I40" s="7"/>
      <c r="J40" s="6"/>
      <c r="K40" s="6"/>
      <c r="L40" s="7"/>
      <c r="M40" s="6"/>
      <c r="N40" s="6"/>
      <c r="O40" s="7"/>
    </row>
    <row r="41" spans="1:15" ht="36" customHeight="1">
      <c r="A41" s="288" t="s">
        <v>52</v>
      </c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90"/>
    </row>
    <row r="42" spans="1:15" ht="21.75" customHeight="1">
      <c r="A42" s="287" t="s">
        <v>16</v>
      </c>
      <c r="B42" s="287" t="s">
        <v>54</v>
      </c>
      <c r="C42" s="287" t="s">
        <v>55</v>
      </c>
      <c r="D42" s="252" t="s">
        <v>15</v>
      </c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</row>
    <row r="43" spans="1:15" ht="21.75" customHeight="1">
      <c r="A43" s="287"/>
      <c r="B43" s="287"/>
      <c r="C43" s="287"/>
      <c r="D43" s="252" t="s">
        <v>0</v>
      </c>
      <c r="E43" s="252"/>
      <c r="F43" s="252"/>
      <c r="G43" s="252" t="s">
        <v>3</v>
      </c>
      <c r="H43" s="252"/>
      <c r="I43" s="252"/>
      <c r="J43" s="252" t="s">
        <v>4</v>
      </c>
      <c r="K43" s="252"/>
      <c r="L43" s="252"/>
      <c r="M43" s="252" t="s">
        <v>10</v>
      </c>
      <c r="N43" s="252"/>
      <c r="O43" s="252"/>
    </row>
    <row r="44" spans="1:15" ht="21.75" customHeight="1">
      <c r="A44" s="287"/>
      <c r="B44" s="287"/>
      <c r="C44" s="287"/>
      <c r="D44" s="16" t="s">
        <v>1</v>
      </c>
      <c r="E44" s="16" t="s">
        <v>2</v>
      </c>
      <c r="F44" s="16" t="s">
        <v>0</v>
      </c>
      <c r="G44" s="16" t="s">
        <v>1</v>
      </c>
      <c r="H44" s="16" t="s">
        <v>2</v>
      </c>
      <c r="I44" s="16" t="s">
        <v>0</v>
      </c>
      <c r="J44" s="16" t="s">
        <v>1</v>
      </c>
      <c r="K44" s="16" t="s">
        <v>2</v>
      </c>
      <c r="L44" s="16" t="s">
        <v>0</v>
      </c>
      <c r="M44" s="16" t="s">
        <v>1</v>
      </c>
      <c r="N44" s="16" t="s">
        <v>2</v>
      </c>
      <c r="O44" s="16" t="s">
        <v>0</v>
      </c>
    </row>
    <row r="45" spans="1:15" ht="32.25" customHeight="1">
      <c r="A45" s="279" t="s">
        <v>40</v>
      </c>
      <c r="B45" s="281"/>
      <c r="C45" s="3" t="s">
        <v>6</v>
      </c>
      <c r="D45" s="6"/>
      <c r="E45" s="6"/>
      <c r="F45" s="9"/>
      <c r="G45" s="6"/>
      <c r="H45" s="6"/>
      <c r="I45" s="9"/>
      <c r="J45" s="6"/>
      <c r="K45" s="6"/>
      <c r="L45" s="9"/>
      <c r="M45" s="6"/>
      <c r="N45" s="6"/>
      <c r="O45" s="9"/>
    </row>
    <row r="46" spans="1:15" ht="32.25" customHeight="1">
      <c r="A46" s="280"/>
      <c r="B46" s="282"/>
      <c r="C46" s="6" t="s">
        <v>7</v>
      </c>
      <c r="D46" s="6"/>
      <c r="E46" s="6"/>
      <c r="F46" s="9"/>
      <c r="G46" s="6"/>
      <c r="H46" s="6"/>
      <c r="I46" s="9"/>
      <c r="J46" s="6"/>
      <c r="K46" s="6"/>
      <c r="L46" s="9"/>
      <c r="M46" s="6"/>
      <c r="N46" s="6"/>
      <c r="O46" s="9"/>
    </row>
    <row r="47" spans="1:15" ht="32.25" customHeight="1">
      <c r="A47" s="279" t="s">
        <v>41</v>
      </c>
      <c r="B47" s="281"/>
      <c r="C47" s="3" t="s">
        <v>6</v>
      </c>
      <c r="D47" s="6"/>
      <c r="E47" s="6"/>
      <c r="F47" s="9"/>
      <c r="G47" s="6"/>
      <c r="H47" s="6"/>
      <c r="I47" s="9"/>
      <c r="J47" s="6"/>
      <c r="K47" s="6"/>
      <c r="L47" s="9"/>
      <c r="M47" s="6"/>
      <c r="N47" s="6"/>
      <c r="O47" s="9"/>
    </row>
    <row r="48" spans="1:15" ht="32.25" customHeight="1">
      <c r="A48" s="280"/>
      <c r="B48" s="282"/>
      <c r="C48" s="6" t="s">
        <v>7</v>
      </c>
      <c r="D48" s="6"/>
      <c r="E48" s="6"/>
      <c r="F48" s="9"/>
      <c r="G48" s="6"/>
      <c r="H48" s="6"/>
      <c r="I48" s="9"/>
      <c r="J48" s="6"/>
      <c r="K48" s="6"/>
      <c r="L48" s="9"/>
      <c r="M48" s="6"/>
      <c r="N48" s="6"/>
      <c r="O48" s="9"/>
    </row>
    <row r="49" spans="1:15" ht="32.25" customHeight="1">
      <c r="A49" s="279" t="s">
        <v>42</v>
      </c>
      <c r="B49" s="281"/>
      <c r="C49" s="3" t="s">
        <v>6</v>
      </c>
      <c r="D49" s="6"/>
      <c r="E49" s="6"/>
      <c r="F49" s="9"/>
      <c r="G49" s="6"/>
      <c r="H49" s="6"/>
      <c r="I49" s="9"/>
      <c r="J49" s="6"/>
      <c r="K49" s="6"/>
      <c r="L49" s="9"/>
      <c r="M49" s="6"/>
      <c r="N49" s="6"/>
      <c r="O49" s="9"/>
    </row>
    <row r="50" spans="1:15" ht="32.25" customHeight="1">
      <c r="A50" s="280"/>
      <c r="B50" s="282"/>
      <c r="C50" s="6" t="s">
        <v>7</v>
      </c>
      <c r="D50" s="6"/>
      <c r="E50" s="6"/>
      <c r="F50" s="9"/>
      <c r="G50" s="6"/>
      <c r="H50" s="6"/>
      <c r="I50" s="9"/>
      <c r="J50" s="6"/>
      <c r="K50" s="6"/>
      <c r="L50" s="9"/>
      <c r="M50" s="6"/>
      <c r="N50" s="6"/>
      <c r="O50" s="9"/>
    </row>
    <row r="51" spans="1:15" ht="32.25" customHeight="1">
      <c r="A51" s="279" t="s">
        <v>43</v>
      </c>
      <c r="B51" s="281"/>
      <c r="C51" s="3" t="s">
        <v>6</v>
      </c>
      <c r="D51" s="6"/>
      <c r="E51" s="6"/>
      <c r="F51" s="9"/>
      <c r="G51" s="6"/>
      <c r="H51" s="6"/>
      <c r="I51" s="9"/>
      <c r="J51" s="6"/>
      <c r="K51" s="6"/>
      <c r="L51" s="9"/>
      <c r="M51" s="6"/>
      <c r="N51" s="6"/>
      <c r="O51" s="9"/>
    </row>
    <row r="52" spans="1:15" ht="32.25" customHeight="1">
      <c r="A52" s="280"/>
      <c r="B52" s="282"/>
      <c r="C52" s="3" t="s">
        <v>7</v>
      </c>
      <c r="D52" s="6"/>
      <c r="E52" s="6"/>
      <c r="F52" s="9"/>
      <c r="G52" s="6"/>
      <c r="H52" s="6"/>
      <c r="I52" s="9"/>
      <c r="J52" s="6"/>
      <c r="K52" s="6"/>
      <c r="L52" s="9"/>
      <c r="M52" s="6"/>
      <c r="N52" s="6"/>
      <c r="O52" s="9"/>
    </row>
    <row r="53" spans="1:15" ht="32.25" customHeight="1">
      <c r="A53" s="279" t="s">
        <v>44</v>
      </c>
      <c r="B53" s="281"/>
      <c r="C53" s="3" t="s">
        <v>6</v>
      </c>
      <c r="D53" s="6"/>
      <c r="E53" s="6"/>
      <c r="F53" s="9"/>
      <c r="G53" s="6"/>
      <c r="H53" s="6"/>
      <c r="I53" s="9"/>
      <c r="J53" s="6"/>
      <c r="K53" s="6"/>
      <c r="L53" s="9"/>
      <c r="M53" s="6"/>
      <c r="N53" s="6"/>
      <c r="O53" s="9"/>
    </row>
    <row r="54" spans="1:15" ht="32.25" customHeight="1">
      <c r="A54" s="280"/>
      <c r="B54" s="282"/>
      <c r="C54" s="3" t="s">
        <v>7</v>
      </c>
      <c r="D54" s="6"/>
      <c r="E54" s="6"/>
      <c r="F54" s="9"/>
      <c r="G54" s="6"/>
      <c r="H54" s="6"/>
      <c r="I54" s="9"/>
      <c r="J54" s="6"/>
      <c r="K54" s="6"/>
      <c r="L54" s="9"/>
      <c r="M54" s="6"/>
      <c r="N54" s="6"/>
      <c r="O54" s="9"/>
    </row>
    <row r="55" spans="1:15" ht="32.25" customHeight="1">
      <c r="A55" s="279" t="s">
        <v>45</v>
      </c>
      <c r="B55" s="281"/>
      <c r="C55" s="3" t="s">
        <v>6</v>
      </c>
      <c r="D55" s="6"/>
      <c r="E55" s="6"/>
      <c r="F55" s="9"/>
      <c r="G55" s="6"/>
      <c r="H55" s="6"/>
      <c r="I55" s="9"/>
      <c r="J55" s="6"/>
      <c r="K55" s="6"/>
      <c r="L55" s="9"/>
      <c r="M55" s="6"/>
      <c r="N55" s="6"/>
      <c r="O55" s="9"/>
    </row>
    <row r="56" spans="1:15" ht="32.25" customHeight="1">
      <c r="A56" s="280"/>
      <c r="B56" s="282"/>
      <c r="C56" s="3" t="s">
        <v>7</v>
      </c>
      <c r="D56" s="6"/>
      <c r="E56" s="6"/>
      <c r="F56" s="9"/>
      <c r="G56" s="6"/>
      <c r="H56" s="6"/>
      <c r="I56" s="9"/>
      <c r="J56" s="6"/>
      <c r="K56" s="6"/>
      <c r="L56" s="9"/>
      <c r="M56" s="6"/>
      <c r="N56" s="6"/>
      <c r="O56" s="9"/>
    </row>
  </sheetData>
  <mergeCells count="73">
    <mergeCell ref="A55:A56"/>
    <mergeCell ref="B55:B56"/>
    <mergeCell ref="B47:B48"/>
    <mergeCell ref="A51:A52"/>
    <mergeCell ref="B51:B52"/>
    <mergeCell ref="A53:A54"/>
    <mergeCell ref="B53:B54"/>
    <mergeCell ref="A49:A50"/>
    <mergeCell ref="B49:B50"/>
    <mergeCell ref="B39:C39"/>
    <mergeCell ref="B40:C40"/>
    <mergeCell ref="A41:O41"/>
    <mergeCell ref="A42:A44"/>
    <mergeCell ref="B42:B44"/>
    <mergeCell ref="C42:C44"/>
    <mergeCell ref="D42:O42"/>
    <mergeCell ref="D43:F43"/>
    <mergeCell ref="G43:I43"/>
    <mergeCell ref="J43:L43"/>
    <mergeCell ref="M43:O43"/>
    <mergeCell ref="A45:A46"/>
    <mergeCell ref="B45:B46"/>
    <mergeCell ref="A47:A48"/>
    <mergeCell ref="B38:C38"/>
    <mergeCell ref="A27:C27"/>
    <mergeCell ref="A28:C28"/>
    <mergeCell ref="A29:O29"/>
    <mergeCell ref="A30:A32"/>
    <mergeCell ref="B30:C32"/>
    <mergeCell ref="D30:O30"/>
    <mergeCell ref="D31:F31"/>
    <mergeCell ref="G31:I31"/>
    <mergeCell ref="J31:L31"/>
    <mergeCell ref="M31:O31"/>
    <mergeCell ref="B33:C33"/>
    <mergeCell ref="B34:C34"/>
    <mergeCell ref="B35:C35"/>
    <mergeCell ref="B36:C36"/>
    <mergeCell ref="B37:C37"/>
    <mergeCell ref="A18:B19"/>
    <mergeCell ref="A20:B21"/>
    <mergeCell ref="A22:C22"/>
    <mergeCell ref="A23:O23"/>
    <mergeCell ref="A24:C26"/>
    <mergeCell ref="D24:O24"/>
    <mergeCell ref="D25:F25"/>
    <mergeCell ref="G25:I25"/>
    <mergeCell ref="J25:L25"/>
    <mergeCell ref="M25:O25"/>
    <mergeCell ref="A9:B10"/>
    <mergeCell ref="A11:B12"/>
    <mergeCell ref="A13:O13"/>
    <mergeCell ref="A14:O14"/>
    <mergeCell ref="A15:C17"/>
    <mergeCell ref="D15:O15"/>
    <mergeCell ref="D16:F16"/>
    <mergeCell ref="G16:I16"/>
    <mergeCell ref="J16:L16"/>
    <mergeCell ref="M16:O16"/>
    <mergeCell ref="A5:O5"/>
    <mergeCell ref="A6:C8"/>
    <mergeCell ref="D6:O6"/>
    <mergeCell ref="D7:F7"/>
    <mergeCell ref="G7:I7"/>
    <mergeCell ref="J7:L7"/>
    <mergeCell ref="M7:O7"/>
    <mergeCell ref="A4:C4"/>
    <mergeCell ref="D4:F4"/>
    <mergeCell ref="A1:O1"/>
    <mergeCell ref="A2:C2"/>
    <mergeCell ref="D2:F2"/>
    <mergeCell ref="A3:C3"/>
    <mergeCell ref="D3:O3"/>
  </mergeCells>
  <pageMargins left="0.7" right="0.7" top="0.75" bottom="0.75" header="0.3" footer="0.3"/>
  <pageSetup paperSize="9" scale="62" orientation="portrait" r:id="rId1"/>
  <rowBreaks count="2" manualBreakCount="2">
    <brk id="22" max="14" man="1"/>
    <brk id="40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O70"/>
  <sheetViews>
    <sheetView view="pageBreakPreview" zoomScaleSheetLayoutView="100" workbookViewId="0">
      <selection activeCell="A13" sqref="A13:O13"/>
    </sheetView>
  </sheetViews>
  <sheetFormatPr defaultColWidth="13.7109375" defaultRowHeight="14.25"/>
  <cols>
    <col min="1" max="1" width="16.7109375" style="1" customWidth="1"/>
    <col min="2" max="2" width="16.42578125" style="1" customWidth="1"/>
    <col min="3" max="3" width="11.85546875" style="1" customWidth="1"/>
    <col min="4" max="15" width="8" style="1" customWidth="1"/>
    <col min="16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5" ht="60.75" customHeight="1">
      <c r="A1" s="246" t="s">
        <v>17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</row>
    <row r="2" spans="1:15" ht="21.75" customHeight="1">
      <c r="A2" s="247" t="s">
        <v>9</v>
      </c>
      <c r="B2" s="247"/>
      <c r="C2" s="248"/>
      <c r="D2" s="243">
        <v>2013</v>
      </c>
      <c r="E2" s="244"/>
      <c r="F2" s="245"/>
      <c r="G2" s="2"/>
      <c r="H2" s="2"/>
      <c r="I2" s="2"/>
      <c r="J2" s="2"/>
      <c r="K2" s="2"/>
      <c r="L2" s="2"/>
      <c r="M2" s="2"/>
      <c r="N2" s="2"/>
      <c r="O2" s="2"/>
    </row>
    <row r="3" spans="1:15" ht="21.75" customHeight="1">
      <c r="A3" s="247" t="s">
        <v>8</v>
      </c>
      <c r="B3" s="247"/>
      <c r="C3" s="248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ht="33.75" customHeight="1">
      <c r="A4" s="241" t="s">
        <v>53</v>
      </c>
      <c r="B4" s="241"/>
      <c r="C4" s="242"/>
      <c r="D4" s="243"/>
      <c r="E4" s="244"/>
      <c r="F4" s="245"/>
      <c r="G4" s="14"/>
      <c r="H4" s="14"/>
      <c r="I4" s="14"/>
      <c r="J4" s="14"/>
      <c r="K4" s="14"/>
      <c r="L4" s="14"/>
      <c r="M4" s="14"/>
      <c r="N4" s="14"/>
      <c r="O4" s="14"/>
    </row>
    <row r="5" spans="1:15" ht="20.25" customHeight="1">
      <c r="A5" s="250" t="s">
        <v>19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</row>
    <row r="6" spans="1:15" ht="19.5" customHeight="1">
      <c r="A6" s="259" t="s">
        <v>46</v>
      </c>
      <c r="B6" s="260"/>
      <c r="C6" s="291"/>
      <c r="D6" s="252" t="s">
        <v>5</v>
      </c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</row>
    <row r="7" spans="1:15" ht="19.5" customHeight="1">
      <c r="A7" s="292"/>
      <c r="B7" s="293"/>
      <c r="C7" s="294"/>
      <c r="D7" s="252" t="s">
        <v>0</v>
      </c>
      <c r="E7" s="252"/>
      <c r="F7" s="252"/>
      <c r="G7" s="252" t="s">
        <v>3</v>
      </c>
      <c r="H7" s="252"/>
      <c r="I7" s="252"/>
      <c r="J7" s="252" t="s">
        <v>4</v>
      </c>
      <c r="K7" s="252"/>
      <c r="L7" s="252"/>
      <c r="M7" s="252" t="s">
        <v>10</v>
      </c>
      <c r="N7" s="252"/>
      <c r="O7" s="252"/>
    </row>
    <row r="8" spans="1:15" ht="19.5" customHeight="1">
      <c r="A8" s="295"/>
      <c r="B8" s="296"/>
      <c r="C8" s="297"/>
      <c r="D8" s="16" t="s">
        <v>1</v>
      </c>
      <c r="E8" s="16" t="s">
        <v>2</v>
      </c>
      <c r="F8" s="16" t="s">
        <v>0</v>
      </c>
      <c r="G8" s="16" t="s">
        <v>1</v>
      </c>
      <c r="H8" s="16" t="s">
        <v>2</v>
      </c>
      <c r="I8" s="16" t="s">
        <v>0</v>
      </c>
      <c r="J8" s="16" t="s">
        <v>1</v>
      </c>
      <c r="K8" s="16" t="s">
        <v>2</v>
      </c>
      <c r="L8" s="16" t="s">
        <v>0</v>
      </c>
      <c r="M8" s="16" t="s">
        <v>1</v>
      </c>
      <c r="N8" s="16" t="s">
        <v>2</v>
      </c>
      <c r="O8" s="16" t="s">
        <v>0</v>
      </c>
    </row>
    <row r="9" spans="1:15" ht="23.25" customHeight="1">
      <c r="A9" s="298" t="s">
        <v>24</v>
      </c>
      <c r="B9" s="299"/>
      <c r="C9" s="10" t="s">
        <v>6</v>
      </c>
      <c r="D9" s="4"/>
      <c r="E9" s="4"/>
      <c r="F9" s="7">
        <f>D9+E9</f>
        <v>0</v>
      </c>
      <c r="G9" s="4"/>
      <c r="H9" s="4"/>
      <c r="I9" s="7">
        <f>G9+H9</f>
        <v>0</v>
      </c>
      <c r="J9" s="5"/>
      <c r="K9" s="5"/>
      <c r="L9" s="7">
        <f>J9+K9</f>
        <v>0</v>
      </c>
      <c r="M9" s="4"/>
      <c r="N9" s="4"/>
      <c r="O9" s="7">
        <f>M9+N9</f>
        <v>0</v>
      </c>
    </row>
    <row r="10" spans="1:15" ht="23.25" customHeight="1">
      <c r="A10" s="300"/>
      <c r="B10" s="301"/>
      <c r="C10" s="11" t="s">
        <v>7</v>
      </c>
      <c r="D10" s="6"/>
      <c r="E10" s="6"/>
      <c r="F10" s="7">
        <f>D10+E10</f>
        <v>0</v>
      </c>
      <c r="G10" s="6"/>
      <c r="H10" s="6"/>
      <c r="I10" s="7">
        <f>G10+H10</f>
        <v>0</v>
      </c>
      <c r="J10" s="6"/>
      <c r="K10" s="6"/>
      <c r="L10" s="7">
        <f>J10+K10</f>
        <v>0</v>
      </c>
      <c r="M10" s="6"/>
      <c r="N10" s="6"/>
      <c r="O10" s="7">
        <f>M10+N10</f>
        <v>0</v>
      </c>
    </row>
    <row r="11" spans="1:15" ht="23.25" customHeight="1">
      <c r="A11" s="298" t="s">
        <v>25</v>
      </c>
      <c r="B11" s="299"/>
      <c r="C11" s="10" t="s">
        <v>6</v>
      </c>
      <c r="D11" s="6"/>
      <c r="E11" s="6"/>
      <c r="F11" s="7">
        <f>D11+E11</f>
        <v>0</v>
      </c>
      <c r="G11" s="6"/>
      <c r="H11" s="6"/>
      <c r="I11" s="7">
        <f>G11+H11</f>
        <v>0</v>
      </c>
      <c r="J11" s="6"/>
      <c r="K11" s="6"/>
      <c r="L11" s="7">
        <f>J11+K11</f>
        <v>0</v>
      </c>
      <c r="M11" s="6"/>
      <c r="N11" s="6"/>
      <c r="O11" s="7">
        <f>M11+N11</f>
        <v>0</v>
      </c>
    </row>
    <row r="12" spans="1:15" ht="23.25" customHeight="1">
      <c r="A12" s="300"/>
      <c r="B12" s="301"/>
      <c r="C12" s="11" t="s">
        <v>7</v>
      </c>
      <c r="D12" s="6"/>
      <c r="E12" s="6"/>
      <c r="F12" s="7">
        <f>D12+E12</f>
        <v>0</v>
      </c>
      <c r="G12" s="6"/>
      <c r="H12" s="6"/>
      <c r="I12" s="7">
        <f>G12+H12</f>
        <v>0</v>
      </c>
      <c r="J12" s="6"/>
      <c r="K12" s="6"/>
      <c r="L12" s="7">
        <f>J12+K12</f>
        <v>0</v>
      </c>
      <c r="M12" s="6"/>
      <c r="N12" s="6"/>
      <c r="O12" s="7">
        <f>M12+N12</f>
        <v>0</v>
      </c>
    </row>
    <row r="13" spans="1:15" ht="12" customHeight="1">
      <c r="A13" s="257"/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</row>
    <row r="14" spans="1:15" ht="39.75" customHeight="1">
      <c r="A14" s="258" t="s">
        <v>26</v>
      </c>
      <c r="B14" s="258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</row>
    <row r="15" spans="1:15" ht="19.5" customHeight="1">
      <c r="A15" s="259" t="s">
        <v>56</v>
      </c>
      <c r="B15" s="260"/>
      <c r="C15" s="291"/>
      <c r="D15" s="252" t="s">
        <v>5</v>
      </c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</row>
    <row r="16" spans="1:15" ht="19.5" customHeight="1">
      <c r="A16" s="292"/>
      <c r="B16" s="293"/>
      <c r="C16" s="294"/>
      <c r="D16" s="252" t="s">
        <v>0</v>
      </c>
      <c r="E16" s="252"/>
      <c r="F16" s="252"/>
      <c r="G16" s="252" t="s">
        <v>3</v>
      </c>
      <c r="H16" s="252"/>
      <c r="I16" s="252"/>
      <c r="J16" s="252" t="s">
        <v>4</v>
      </c>
      <c r="K16" s="252"/>
      <c r="L16" s="252"/>
      <c r="M16" s="252" t="s">
        <v>10</v>
      </c>
      <c r="N16" s="252"/>
      <c r="O16" s="252"/>
    </row>
    <row r="17" spans="1:15" ht="19.5" customHeight="1">
      <c r="A17" s="295"/>
      <c r="B17" s="296"/>
      <c r="C17" s="297"/>
      <c r="D17" s="16" t="s">
        <v>1</v>
      </c>
      <c r="E17" s="16" t="s">
        <v>2</v>
      </c>
      <c r="F17" s="16" t="s">
        <v>0</v>
      </c>
      <c r="G17" s="16" t="s">
        <v>1</v>
      </c>
      <c r="H17" s="16" t="s">
        <v>2</v>
      </c>
      <c r="I17" s="16" t="s">
        <v>0</v>
      </c>
      <c r="J17" s="16" t="s">
        <v>1</v>
      </c>
      <c r="K17" s="16" t="s">
        <v>2</v>
      </c>
      <c r="L17" s="16" t="s">
        <v>0</v>
      </c>
      <c r="M17" s="16" t="s">
        <v>1</v>
      </c>
      <c r="N17" s="16" t="s">
        <v>2</v>
      </c>
      <c r="O17" s="16" t="s">
        <v>0</v>
      </c>
    </row>
    <row r="18" spans="1:15" ht="21.75" customHeight="1">
      <c r="A18" s="298" t="s">
        <v>24</v>
      </c>
      <c r="B18" s="299"/>
      <c r="C18" s="10" t="s">
        <v>6</v>
      </c>
      <c r="D18" s="6"/>
      <c r="E18" s="6"/>
      <c r="F18" s="7">
        <f>D18+E18</f>
        <v>0</v>
      </c>
      <c r="G18" s="6"/>
      <c r="H18" s="6"/>
      <c r="I18" s="7">
        <f>G18+H18</f>
        <v>0</v>
      </c>
      <c r="J18" s="6"/>
      <c r="K18" s="6"/>
      <c r="L18" s="7">
        <f>J18+K18</f>
        <v>0</v>
      </c>
      <c r="M18" s="6"/>
      <c r="N18" s="6"/>
      <c r="O18" s="7">
        <f>M18+N18</f>
        <v>0</v>
      </c>
    </row>
    <row r="19" spans="1:15" ht="21.75" customHeight="1">
      <c r="A19" s="300"/>
      <c r="B19" s="301"/>
      <c r="C19" s="11" t="s">
        <v>7</v>
      </c>
      <c r="D19" s="6"/>
      <c r="E19" s="6"/>
      <c r="F19" s="7">
        <f>D19+E19</f>
        <v>0</v>
      </c>
      <c r="G19" s="6"/>
      <c r="H19" s="6"/>
      <c r="I19" s="7">
        <f>G19+H19</f>
        <v>0</v>
      </c>
      <c r="J19" s="6"/>
      <c r="K19" s="6"/>
      <c r="L19" s="7">
        <f>J19+K19</f>
        <v>0</v>
      </c>
      <c r="M19" s="6"/>
      <c r="N19" s="6"/>
      <c r="O19" s="7">
        <f>M19+N19</f>
        <v>0</v>
      </c>
    </row>
    <row r="20" spans="1:15" ht="21.75" customHeight="1">
      <c r="A20" s="298" t="s">
        <v>25</v>
      </c>
      <c r="B20" s="299"/>
      <c r="C20" s="10" t="s">
        <v>6</v>
      </c>
      <c r="D20" s="6"/>
      <c r="E20" s="6"/>
      <c r="F20" s="7">
        <f>D20+E20</f>
        <v>0</v>
      </c>
      <c r="G20" s="6"/>
      <c r="H20" s="6"/>
      <c r="I20" s="7">
        <f>G20+H20</f>
        <v>0</v>
      </c>
      <c r="J20" s="6"/>
      <c r="K20" s="6"/>
      <c r="L20" s="7">
        <f>J20+K20</f>
        <v>0</v>
      </c>
      <c r="M20" s="6"/>
      <c r="N20" s="6"/>
      <c r="O20" s="7">
        <f>M20+N20</f>
        <v>0</v>
      </c>
    </row>
    <row r="21" spans="1:15" ht="21.75" customHeight="1">
      <c r="A21" s="300"/>
      <c r="B21" s="301"/>
      <c r="C21" s="11" t="s">
        <v>7</v>
      </c>
      <c r="D21" s="6"/>
      <c r="E21" s="6"/>
      <c r="F21" s="7">
        <f>D21+E21</f>
        <v>0</v>
      </c>
      <c r="G21" s="6"/>
      <c r="H21" s="6"/>
      <c r="I21" s="7">
        <f>G21+H21</f>
        <v>0</v>
      </c>
      <c r="J21" s="6"/>
      <c r="K21" s="6"/>
      <c r="L21" s="7">
        <f>J21+K21</f>
        <v>0</v>
      </c>
      <c r="M21" s="6"/>
      <c r="N21" s="6"/>
      <c r="O21" s="7">
        <f>M21+N21</f>
        <v>0</v>
      </c>
    </row>
    <row r="22" spans="1:15" ht="21.75" customHeight="1">
      <c r="A22" s="270" t="s">
        <v>12</v>
      </c>
      <c r="B22" s="270"/>
      <c r="C22" s="270"/>
      <c r="D22" s="8">
        <f>D10+D12+D19+D21</f>
        <v>0</v>
      </c>
      <c r="E22" s="8">
        <f t="shared" ref="E22:O22" si="0">E10+E12+E19+E21</f>
        <v>0</v>
      </c>
      <c r="F22" s="7">
        <f t="shared" si="0"/>
        <v>0</v>
      </c>
      <c r="G22" s="8">
        <f t="shared" si="0"/>
        <v>0</v>
      </c>
      <c r="H22" s="8">
        <f t="shared" si="0"/>
        <v>0</v>
      </c>
      <c r="I22" s="7">
        <f t="shared" si="0"/>
        <v>0</v>
      </c>
      <c r="J22" s="8">
        <f t="shared" si="0"/>
        <v>0</v>
      </c>
      <c r="K22" s="8">
        <f t="shared" si="0"/>
        <v>0</v>
      </c>
      <c r="L22" s="7">
        <f t="shared" si="0"/>
        <v>0</v>
      </c>
      <c r="M22" s="8">
        <f t="shared" si="0"/>
        <v>0</v>
      </c>
      <c r="N22" s="8">
        <f t="shared" si="0"/>
        <v>0</v>
      </c>
      <c r="O22" s="7">
        <f t="shared" si="0"/>
        <v>0</v>
      </c>
    </row>
    <row r="23" spans="1:15" ht="34.5" customHeight="1">
      <c r="A23" s="271" t="s">
        <v>39</v>
      </c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3"/>
    </row>
    <row r="24" spans="1:15" ht="19.5" customHeight="1">
      <c r="A24" s="253" t="s">
        <v>37</v>
      </c>
      <c r="B24" s="274"/>
      <c r="C24" s="254"/>
      <c r="D24" s="252" t="s">
        <v>5</v>
      </c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</row>
    <row r="25" spans="1:15" ht="19.5" customHeight="1">
      <c r="A25" s="275"/>
      <c r="B25" s="276"/>
      <c r="C25" s="277"/>
      <c r="D25" s="252" t="s">
        <v>0</v>
      </c>
      <c r="E25" s="252"/>
      <c r="F25" s="252"/>
      <c r="G25" s="252" t="s">
        <v>3</v>
      </c>
      <c r="H25" s="252"/>
      <c r="I25" s="252"/>
      <c r="J25" s="252" t="s">
        <v>4</v>
      </c>
      <c r="K25" s="252"/>
      <c r="L25" s="252"/>
      <c r="M25" s="252" t="s">
        <v>10</v>
      </c>
      <c r="N25" s="252"/>
      <c r="O25" s="252"/>
    </row>
    <row r="26" spans="1:15" ht="19.5" customHeight="1">
      <c r="A26" s="255"/>
      <c r="B26" s="278"/>
      <c r="C26" s="256"/>
      <c r="D26" s="16" t="s">
        <v>1</v>
      </c>
      <c r="E26" s="16" t="s">
        <v>2</v>
      </c>
      <c r="F26" s="16" t="s">
        <v>0</v>
      </c>
      <c r="G26" s="16" t="s">
        <v>1</v>
      </c>
      <c r="H26" s="16" t="s">
        <v>2</v>
      </c>
      <c r="I26" s="16" t="s">
        <v>0</v>
      </c>
      <c r="J26" s="16" t="s">
        <v>1</v>
      </c>
      <c r="K26" s="16" t="s">
        <v>2</v>
      </c>
      <c r="L26" s="16" t="s">
        <v>0</v>
      </c>
      <c r="M26" s="16" t="s">
        <v>1</v>
      </c>
      <c r="N26" s="16" t="s">
        <v>2</v>
      </c>
      <c r="O26" s="16" t="s">
        <v>0</v>
      </c>
    </row>
    <row r="27" spans="1:15" ht="31.5" customHeight="1">
      <c r="A27" s="283" t="s">
        <v>11</v>
      </c>
      <c r="B27" s="283"/>
      <c r="C27" s="283"/>
      <c r="D27" s="6"/>
      <c r="E27" s="6"/>
      <c r="F27" s="7">
        <f>D27+E27</f>
        <v>0</v>
      </c>
      <c r="G27" s="6"/>
      <c r="H27" s="6"/>
      <c r="I27" s="7">
        <f>G27+H27</f>
        <v>0</v>
      </c>
      <c r="J27" s="6"/>
      <c r="K27" s="6"/>
      <c r="L27" s="7">
        <f>J27+K27</f>
        <v>0</v>
      </c>
      <c r="M27" s="6"/>
      <c r="N27" s="6"/>
      <c r="O27" s="7">
        <f>M27+N27</f>
        <v>0</v>
      </c>
    </row>
    <row r="28" spans="1:15" ht="31.5" customHeight="1">
      <c r="A28" s="283" t="s">
        <v>13</v>
      </c>
      <c r="B28" s="283"/>
      <c r="C28" s="283"/>
      <c r="D28" s="6"/>
      <c r="E28" s="6"/>
      <c r="F28" s="7">
        <f>D28+E28</f>
        <v>0</v>
      </c>
      <c r="G28" s="6"/>
      <c r="H28" s="6"/>
      <c r="I28" s="7">
        <f>G28+H28</f>
        <v>0</v>
      </c>
      <c r="J28" s="6"/>
      <c r="K28" s="6"/>
      <c r="L28" s="7">
        <f>J28+K28</f>
        <v>0</v>
      </c>
      <c r="M28" s="6"/>
      <c r="N28" s="6"/>
      <c r="O28" s="7">
        <f>M28+N28</f>
        <v>0</v>
      </c>
    </row>
    <row r="29" spans="1:15" ht="31.5" customHeight="1">
      <c r="A29" s="284" t="s">
        <v>38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6"/>
    </row>
    <row r="30" spans="1:15" ht="19.5" customHeight="1">
      <c r="A30" s="302" t="s">
        <v>28</v>
      </c>
      <c r="B30" s="253" t="s">
        <v>27</v>
      </c>
      <c r="C30" s="254"/>
      <c r="D30" s="252" t="s">
        <v>5</v>
      </c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</row>
    <row r="31" spans="1:15" ht="19.5" customHeight="1">
      <c r="A31" s="303"/>
      <c r="B31" s="275"/>
      <c r="C31" s="277"/>
      <c r="D31" s="252" t="s">
        <v>0</v>
      </c>
      <c r="E31" s="252"/>
      <c r="F31" s="252"/>
      <c r="G31" s="252" t="s">
        <v>3</v>
      </c>
      <c r="H31" s="252"/>
      <c r="I31" s="252"/>
      <c r="J31" s="252" t="s">
        <v>4</v>
      </c>
      <c r="K31" s="252"/>
      <c r="L31" s="252"/>
      <c r="M31" s="252" t="s">
        <v>10</v>
      </c>
      <c r="N31" s="252"/>
      <c r="O31" s="252"/>
    </row>
    <row r="32" spans="1:15" ht="19.5" customHeight="1">
      <c r="A32" s="304"/>
      <c r="B32" s="255"/>
      <c r="C32" s="256"/>
      <c r="D32" s="16" t="s">
        <v>1</v>
      </c>
      <c r="E32" s="16" t="s">
        <v>2</v>
      </c>
      <c r="F32" s="16" t="s">
        <v>0</v>
      </c>
      <c r="G32" s="16" t="s">
        <v>1</v>
      </c>
      <c r="H32" s="16" t="s">
        <v>2</v>
      </c>
      <c r="I32" s="16" t="s">
        <v>0</v>
      </c>
      <c r="J32" s="16" t="s">
        <v>1</v>
      </c>
      <c r="K32" s="16" t="s">
        <v>2</v>
      </c>
      <c r="L32" s="16" t="s">
        <v>0</v>
      </c>
      <c r="M32" s="16" t="s">
        <v>1</v>
      </c>
      <c r="N32" s="16" t="s">
        <v>2</v>
      </c>
      <c r="O32" s="16" t="s">
        <v>0</v>
      </c>
    </row>
    <row r="33" spans="1:15" ht="31.5" customHeight="1">
      <c r="A33" s="15" t="s">
        <v>29</v>
      </c>
      <c r="B33" s="268"/>
      <c r="C33" s="269"/>
      <c r="D33" s="6"/>
      <c r="E33" s="6"/>
      <c r="F33" s="7">
        <f>D33+E33</f>
        <v>0</v>
      </c>
      <c r="G33" s="6"/>
      <c r="H33" s="6"/>
      <c r="I33" s="7">
        <f>G33+H33</f>
        <v>0</v>
      </c>
      <c r="J33" s="6"/>
      <c r="K33" s="6"/>
      <c r="L33" s="7">
        <f>J33+K33</f>
        <v>0</v>
      </c>
      <c r="M33" s="6"/>
      <c r="N33" s="6"/>
      <c r="O33" s="7">
        <f>M33+N33</f>
        <v>0</v>
      </c>
    </row>
    <row r="34" spans="1:15" ht="31.5" customHeight="1">
      <c r="A34" s="15" t="s">
        <v>30</v>
      </c>
      <c r="B34" s="268"/>
      <c r="C34" s="269"/>
      <c r="D34" s="6"/>
      <c r="E34" s="6"/>
      <c r="F34" s="7">
        <f>D34+E34</f>
        <v>0</v>
      </c>
      <c r="G34" s="6"/>
      <c r="H34" s="6"/>
      <c r="I34" s="7">
        <f>G34+H34</f>
        <v>0</v>
      </c>
      <c r="J34" s="6"/>
      <c r="K34" s="6"/>
      <c r="L34" s="7">
        <f>J34+K34</f>
        <v>0</v>
      </c>
      <c r="M34" s="6"/>
      <c r="N34" s="6"/>
      <c r="O34" s="7">
        <f>M34+N34</f>
        <v>0</v>
      </c>
    </row>
    <row r="35" spans="1:15" ht="31.5" customHeight="1">
      <c r="A35" s="15" t="s">
        <v>31</v>
      </c>
      <c r="B35" s="268"/>
      <c r="C35" s="269"/>
      <c r="D35" s="6"/>
      <c r="E35" s="6"/>
      <c r="F35" s="7"/>
      <c r="G35" s="6"/>
      <c r="H35" s="6"/>
      <c r="I35" s="7"/>
      <c r="J35" s="6"/>
      <c r="K35" s="6"/>
      <c r="L35" s="7"/>
      <c r="M35" s="6"/>
      <c r="N35" s="6"/>
      <c r="O35" s="7"/>
    </row>
    <row r="36" spans="1:15" ht="31.5" customHeight="1">
      <c r="A36" s="15" t="s">
        <v>32</v>
      </c>
      <c r="B36" s="268"/>
      <c r="C36" s="269"/>
      <c r="D36" s="6"/>
      <c r="E36" s="6"/>
      <c r="F36" s="7"/>
      <c r="G36" s="6"/>
      <c r="H36" s="6"/>
      <c r="I36" s="7"/>
      <c r="J36" s="6"/>
      <c r="K36" s="6"/>
      <c r="L36" s="7"/>
      <c r="M36" s="6"/>
      <c r="N36" s="6"/>
      <c r="O36" s="7"/>
    </row>
    <row r="37" spans="1:15" ht="31.5" customHeight="1">
      <c r="A37" s="15" t="s">
        <v>33</v>
      </c>
      <c r="B37" s="268"/>
      <c r="C37" s="269"/>
      <c r="D37" s="6"/>
      <c r="E37" s="6"/>
      <c r="F37" s="7"/>
      <c r="G37" s="6"/>
      <c r="H37" s="6"/>
      <c r="I37" s="7"/>
      <c r="J37" s="6"/>
      <c r="K37" s="6"/>
      <c r="L37" s="7"/>
      <c r="M37" s="6"/>
      <c r="N37" s="6"/>
      <c r="O37" s="7"/>
    </row>
    <row r="38" spans="1:15" ht="31.5" customHeight="1">
      <c r="A38" s="15" t="s">
        <v>34</v>
      </c>
      <c r="B38" s="268"/>
      <c r="C38" s="269"/>
      <c r="D38" s="6"/>
      <c r="E38" s="6"/>
      <c r="F38" s="7"/>
      <c r="G38" s="6"/>
      <c r="H38" s="6"/>
      <c r="I38" s="7"/>
      <c r="J38" s="6"/>
      <c r="K38" s="6"/>
      <c r="L38" s="7"/>
      <c r="M38" s="6"/>
      <c r="N38" s="6"/>
      <c r="O38" s="7"/>
    </row>
    <row r="39" spans="1:15" ht="31.5" customHeight="1">
      <c r="A39" s="15" t="s">
        <v>35</v>
      </c>
      <c r="B39" s="268"/>
      <c r="C39" s="269"/>
      <c r="D39" s="6"/>
      <c r="E39" s="6"/>
      <c r="F39" s="7"/>
      <c r="G39" s="6"/>
      <c r="H39" s="6"/>
      <c r="I39" s="7"/>
      <c r="J39" s="6"/>
      <c r="K39" s="6"/>
      <c r="L39" s="7"/>
      <c r="M39" s="6"/>
      <c r="N39" s="6"/>
      <c r="O39" s="7"/>
    </row>
    <row r="40" spans="1:15" ht="31.5" customHeight="1">
      <c r="A40" s="15" t="s">
        <v>36</v>
      </c>
      <c r="B40" s="268"/>
      <c r="C40" s="269"/>
      <c r="D40" s="6"/>
      <c r="E40" s="6"/>
      <c r="F40" s="7"/>
      <c r="G40" s="6"/>
      <c r="H40" s="6"/>
      <c r="I40" s="7"/>
      <c r="J40" s="6"/>
      <c r="K40" s="6"/>
      <c r="L40" s="7"/>
      <c r="M40" s="6"/>
      <c r="N40" s="6"/>
      <c r="O40" s="7"/>
    </row>
    <row r="41" spans="1:15" ht="31.5" customHeight="1">
      <c r="A41" s="271" t="s">
        <v>47</v>
      </c>
      <c r="B41" s="272"/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3"/>
    </row>
    <row r="42" spans="1:15" ht="21.75" customHeight="1">
      <c r="A42" s="305" t="s">
        <v>20</v>
      </c>
      <c r="B42" s="306"/>
      <c r="C42" s="307"/>
      <c r="D42" s="314" t="s">
        <v>15</v>
      </c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6"/>
    </row>
    <row r="43" spans="1:15" ht="21.75" customHeight="1">
      <c r="A43" s="308"/>
      <c r="B43" s="309"/>
      <c r="C43" s="310"/>
      <c r="D43" s="314" t="s">
        <v>0</v>
      </c>
      <c r="E43" s="315"/>
      <c r="F43" s="316"/>
      <c r="G43" s="314" t="s">
        <v>3</v>
      </c>
      <c r="H43" s="315"/>
      <c r="I43" s="316"/>
      <c r="J43" s="314" t="s">
        <v>4</v>
      </c>
      <c r="K43" s="315"/>
      <c r="L43" s="316"/>
      <c r="M43" s="314" t="s">
        <v>10</v>
      </c>
      <c r="N43" s="315"/>
      <c r="O43" s="316"/>
    </row>
    <row r="44" spans="1:15" ht="21.75" customHeight="1">
      <c r="A44" s="311"/>
      <c r="B44" s="312"/>
      <c r="C44" s="313"/>
      <c r="D44" s="16" t="s">
        <v>1</v>
      </c>
      <c r="E44" s="16" t="s">
        <v>2</v>
      </c>
      <c r="F44" s="16" t="s">
        <v>0</v>
      </c>
      <c r="G44" s="16" t="s">
        <v>1</v>
      </c>
      <c r="H44" s="16" t="s">
        <v>2</v>
      </c>
      <c r="I44" s="16" t="s">
        <v>0</v>
      </c>
      <c r="J44" s="16" t="s">
        <v>1</v>
      </c>
      <c r="K44" s="16" t="s">
        <v>2</v>
      </c>
      <c r="L44" s="16" t="s">
        <v>0</v>
      </c>
      <c r="M44" s="16" t="s">
        <v>1</v>
      </c>
      <c r="N44" s="16" t="s">
        <v>2</v>
      </c>
      <c r="O44" s="16" t="s">
        <v>0</v>
      </c>
    </row>
    <row r="45" spans="1:15" ht="31.5" customHeight="1">
      <c r="A45" s="317" t="s">
        <v>21</v>
      </c>
      <c r="B45" s="318"/>
      <c r="C45" s="12" t="s">
        <v>6</v>
      </c>
      <c r="D45" s="6"/>
      <c r="E45" s="6"/>
      <c r="F45" s="7"/>
      <c r="G45" s="6"/>
      <c r="H45" s="6"/>
      <c r="I45" s="7"/>
      <c r="J45" s="6"/>
      <c r="K45" s="6"/>
      <c r="L45" s="7"/>
      <c r="M45" s="6"/>
      <c r="N45" s="6"/>
      <c r="O45" s="7"/>
    </row>
    <row r="46" spans="1:15" ht="31.5" customHeight="1">
      <c r="A46" s="319"/>
      <c r="B46" s="320"/>
      <c r="C46" s="13" t="s">
        <v>7</v>
      </c>
      <c r="D46" s="6"/>
      <c r="E46" s="6"/>
      <c r="F46" s="7"/>
      <c r="G46" s="6"/>
      <c r="H46" s="6"/>
      <c r="I46" s="7"/>
      <c r="J46" s="6"/>
      <c r="K46" s="6"/>
      <c r="L46" s="7"/>
      <c r="M46" s="6"/>
      <c r="N46" s="6"/>
      <c r="O46" s="7"/>
    </row>
    <row r="47" spans="1:15" ht="31.5" customHeight="1">
      <c r="A47" s="317" t="s">
        <v>22</v>
      </c>
      <c r="B47" s="318"/>
      <c r="C47" s="12" t="s">
        <v>6</v>
      </c>
      <c r="D47" s="6"/>
      <c r="E47" s="6"/>
      <c r="F47" s="7"/>
      <c r="G47" s="6"/>
      <c r="H47" s="6"/>
      <c r="I47" s="7"/>
      <c r="J47" s="6"/>
      <c r="K47" s="6"/>
      <c r="L47" s="7"/>
      <c r="M47" s="6"/>
      <c r="N47" s="6"/>
      <c r="O47" s="7"/>
    </row>
    <row r="48" spans="1:15" ht="31.5" customHeight="1">
      <c r="A48" s="319"/>
      <c r="B48" s="320"/>
      <c r="C48" s="13" t="s">
        <v>7</v>
      </c>
      <c r="D48" s="6"/>
      <c r="E48" s="6"/>
      <c r="F48" s="7"/>
      <c r="G48" s="6"/>
      <c r="H48" s="6"/>
      <c r="I48" s="7"/>
      <c r="J48" s="6"/>
      <c r="K48" s="6"/>
      <c r="L48" s="7"/>
      <c r="M48" s="6"/>
      <c r="N48" s="6"/>
      <c r="O48" s="7"/>
    </row>
    <row r="49" spans="1:15" ht="31.5" customHeight="1">
      <c r="A49" s="317" t="s">
        <v>49</v>
      </c>
      <c r="B49" s="318"/>
      <c r="C49" s="12" t="s">
        <v>6</v>
      </c>
      <c r="D49" s="6"/>
      <c r="E49" s="6"/>
      <c r="F49" s="7"/>
      <c r="G49" s="6"/>
      <c r="H49" s="6"/>
      <c r="I49" s="7"/>
      <c r="J49" s="6"/>
      <c r="K49" s="6"/>
      <c r="L49" s="7"/>
      <c r="M49" s="6"/>
      <c r="N49" s="6"/>
      <c r="O49" s="7"/>
    </row>
    <row r="50" spans="1:15" ht="31.5" customHeight="1">
      <c r="A50" s="319"/>
      <c r="B50" s="320"/>
      <c r="C50" s="13" t="s">
        <v>7</v>
      </c>
      <c r="D50" s="6"/>
      <c r="E50" s="6"/>
      <c r="F50" s="7"/>
      <c r="G50" s="6"/>
      <c r="H50" s="6"/>
      <c r="I50" s="7"/>
      <c r="J50" s="6"/>
      <c r="K50" s="6"/>
      <c r="L50" s="7"/>
      <c r="M50" s="6"/>
      <c r="N50" s="6"/>
      <c r="O50" s="7"/>
    </row>
    <row r="51" spans="1:15" ht="31.5" customHeight="1">
      <c r="A51" s="317" t="s">
        <v>48</v>
      </c>
      <c r="B51" s="318"/>
      <c r="C51" s="12" t="s">
        <v>6</v>
      </c>
      <c r="D51" s="6"/>
      <c r="E51" s="6"/>
      <c r="F51" s="7"/>
      <c r="G51" s="6"/>
      <c r="H51" s="6"/>
      <c r="I51" s="7"/>
      <c r="J51" s="6"/>
      <c r="K51" s="6"/>
      <c r="L51" s="7"/>
      <c r="M51" s="6"/>
      <c r="N51" s="6"/>
      <c r="O51" s="7"/>
    </row>
    <row r="52" spans="1:15" ht="31.5" customHeight="1">
      <c r="A52" s="319"/>
      <c r="B52" s="320"/>
      <c r="C52" s="13" t="s">
        <v>7</v>
      </c>
      <c r="D52" s="6"/>
      <c r="E52" s="6"/>
      <c r="F52" s="7"/>
      <c r="G52" s="6"/>
      <c r="H52" s="6"/>
      <c r="I52" s="7"/>
      <c r="J52" s="6"/>
      <c r="K52" s="6"/>
      <c r="L52" s="7"/>
      <c r="M52" s="6"/>
      <c r="N52" s="6"/>
      <c r="O52" s="7"/>
    </row>
    <row r="53" spans="1:15" ht="31.5" customHeight="1">
      <c r="A53" s="317" t="s">
        <v>50</v>
      </c>
      <c r="B53" s="318"/>
      <c r="C53" s="12" t="s">
        <v>6</v>
      </c>
      <c r="D53" s="6"/>
      <c r="E53" s="6"/>
      <c r="F53" s="7"/>
      <c r="G53" s="6"/>
      <c r="H53" s="6"/>
      <c r="I53" s="7"/>
      <c r="J53" s="6"/>
      <c r="K53" s="6"/>
      <c r="L53" s="7"/>
      <c r="M53" s="6"/>
      <c r="N53" s="6"/>
      <c r="O53" s="7"/>
    </row>
    <row r="54" spans="1:15" ht="31.5" customHeight="1">
      <c r="A54" s="319"/>
      <c r="B54" s="320"/>
      <c r="C54" s="13" t="s">
        <v>7</v>
      </c>
      <c r="D54" s="6"/>
      <c r="E54" s="6"/>
      <c r="F54" s="7"/>
      <c r="G54" s="6"/>
      <c r="H54" s="6"/>
      <c r="I54" s="7"/>
      <c r="J54" s="6"/>
      <c r="K54" s="6"/>
      <c r="L54" s="7"/>
      <c r="M54" s="6"/>
      <c r="N54" s="6"/>
      <c r="O54" s="7"/>
    </row>
    <row r="55" spans="1:15" ht="36" customHeight="1">
      <c r="A55" s="288" t="s">
        <v>51</v>
      </c>
      <c r="B55" s="289"/>
      <c r="C55" s="289"/>
      <c r="D55" s="289"/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290"/>
    </row>
    <row r="56" spans="1:15" ht="21.75" customHeight="1">
      <c r="A56" s="287" t="s">
        <v>16</v>
      </c>
      <c r="B56" s="287" t="s">
        <v>54</v>
      </c>
      <c r="C56" s="287" t="s">
        <v>55</v>
      </c>
      <c r="D56" s="252" t="s">
        <v>15</v>
      </c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</row>
    <row r="57" spans="1:15" ht="21.75" customHeight="1">
      <c r="A57" s="287"/>
      <c r="B57" s="287"/>
      <c r="C57" s="287"/>
      <c r="D57" s="252" t="s">
        <v>0</v>
      </c>
      <c r="E57" s="252"/>
      <c r="F57" s="252"/>
      <c r="G57" s="252" t="s">
        <v>3</v>
      </c>
      <c r="H57" s="252"/>
      <c r="I57" s="252"/>
      <c r="J57" s="252" t="s">
        <v>4</v>
      </c>
      <c r="K57" s="252"/>
      <c r="L57" s="252"/>
      <c r="M57" s="252" t="s">
        <v>10</v>
      </c>
      <c r="N57" s="252"/>
      <c r="O57" s="252"/>
    </row>
    <row r="58" spans="1:15" ht="21.75" customHeight="1">
      <c r="A58" s="287"/>
      <c r="B58" s="287"/>
      <c r="C58" s="287"/>
      <c r="D58" s="16" t="s">
        <v>1</v>
      </c>
      <c r="E58" s="16" t="s">
        <v>2</v>
      </c>
      <c r="F58" s="16" t="s">
        <v>0</v>
      </c>
      <c r="G58" s="16" t="s">
        <v>1</v>
      </c>
      <c r="H58" s="16" t="s">
        <v>2</v>
      </c>
      <c r="I58" s="16" t="s">
        <v>0</v>
      </c>
      <c r="J58" s="16" t="s">
        <v>1</v>
      </c>
      <c r="K58" s="16" t="s">
        <v>2</v>
      </c>
      <c r="L58" s="16" t="s">
        <v>0</v>
      </c>
      <c r="M58" s="16" t="s">
        <v>1</v>
      </c>
      <c r="N58" s="16" t="s">
        <v>2</v>
      </c>
      <c r="O58" s="16" t="s">
        <v>0</v>
      </c>
    </row>
    <row r="59" spans="1:15" ht="32.25" customHeight="1">
      <c r="A59" s="279" t="s">
        <v>40</v>
      </c>
      <c r="B59" s="281"/>
      <c r="C59" s="3" t="s">
        <v>6</v>
      </c>
      <c r="D59" s="6"/>
      <c r="E59" s="6"/>
      <c r="F59" s="9"/>
      <c r="G59" s="6"/>
      <c r="H59" s="6"/>
      <c r="I59" s="9"/>
      <c r="J59" s="6"/>
      <c r="K59" s="6"/>
      <c r="L59" s="9"/>
      <c r="M59" s="6"/>
      <c r="N59" s="6"/>
      <c r="O59" s="9"/>
    </row>
    <row r="60" spans="1:15" ht="32.25" customHeight="1">
      <c r="A60" s="280"/>
      <c r="B60" s="282"/>
      <c r="C60" s="6" t="s">
        <v>7</v>
      </c>
      <c r="D60" s="6"/>
      <c r="E60" s="6"/>
      <c r="F60" s="9"/>
      <c r="G60" s="6"/>
      <c r="H60" s="6"/>
      <c r="I60" s="9"/>
      <c r="J60" s="6"/>
      <c r="K60" s="6"/>
      <c r="L60" s="9"/>
      <c r="M60" s="6"/>
      <c r="N60" s="6"/>
      <c r="O60" s="9"/>
    </row>
    <row r="61" spans="1:15" ht="32.25" customHeight="1">
      <c r="A61" s="279" t="s">
        <v>41</v>
      </c>
      <c r="B61" s="281"/>
      <c r="C61" s="3" t="s">
        <v>6</v>
      </c>
      <c r="D61" s="6"/>
      <c r="E61" s="6"/>
      <c r="F61" s="9"/>
      <c r="G61" s="6"/>
      <c r="H61" s="6"/>
      <c r="I61" s="9"/>
      <c r="J61" s="6"/>
      <c r="K61" s="6"/>
      <c r="L61" s="9"/>
      <c r="M61" s="6"/>
      <c r="N61" s="6"/>
      <c r="O61" s="9"/>
    </row>
    <row r="62" spans="1:15" ht="32.25" customHeight="1">
      <c r="A62" s="280"/>
      <c r="B62" s="282"/>
      <c r="C62" s="6" t="s">
        <v>7</v>
      </c>
      <c r="D62" s="6"/>
      <c r="E62" s="6"/>
      <c r="F62" s="9"/>
      <c r="G62" s="6"/>
      <c r="H62" s="6"/>
      <c r="I62" s="9"/>
      <c r="J62" s="6"/>
      <c r="K62" s="6"/>
      <c r="L62" s="9"/>
      <c r="M62" s="6"/>
      <c r="N62" s="6"/>
      <c r="O62" s="9"/>
    </row>
    <row r="63" spans="1:15" ht="32.25" customHeight="1">
      <c r="A63" s="279" t="s">
        <v>42</v>
      </c>
      <c r="B63" s="281"/>
      <c r="C63" s="3" t="s">
        <v>6</v>
      </c>
      <c r="D63" s="6"/>
      <c r="E63" s="6"/>
      <c r="F63" s="9"/>
      <c r="G63" s="6"/>
      <c r="H63" s="6"/>
      <c r="I63" s="9"/>
      <c r="J63" s="6"/>
      <c r="K63" s="6"/>
      <c r="L63" s="9"/>
      <c r="M63" s="6"/>
      <c r="N63" s="6"/>
      <c r="O63" s="9"/>
    </row>
    <row r="64" spans="1:15" ht="32.25" customHeight="1">
      <c r="A64" s="280"/>
      <c r="B64" s="282"/>
      <c r="C64" s="6" t="s">
        <v>7</v>
      </c>
      <c r="D64" s="6"/>
      <c r="E64" s="6"/>
      <c r="F64" s="9"/>
      <c r="G64" s="6"/>
      <c r="H64" s="6"/>
      <c r="I64" s="9"/>
      <c r="J64" s="6"/>
      <c r="K64" s="6"/>
      <c r="L64" s="9"/>
      <c r="M64" s="6"/>
      <c r="N64" s="6"/>
      <c r="O64" s="9"/>
    </row>
    <row r="65" spans="1:15" ht="32.25" customHeight="1">
      <c r="A65" s="279" t="s">
        <v>43</v>
      </c>
      <c r="B65" s="281"/>
      <c r="C65" s="3" t="s">
        <v>6</v>
      </c>
      <c r="D65" s="6"/>
      <c r="E65" s="6"/>
      <c r="F65" s="9"/>
      <c r="G65" s="6"/>
      <c r="H65" s="6"/>
      <c r="I65" s="9"/>
      <c r="J65" s="6"/>
      <c r="K65" s="6"/>
      <c r="L65" s="9"/>
      <c r="M65" s="6"/>
      <c r="N65" s="6"/>
      <c r="O65" s="9"/>
    </row>
    <row r="66" spans="1:15" ht="32.25" customHeight="1">
      <c r="A66" s="280"/>
      <c r="B66" s="282"/>
      <c r="C66" s="3" t="s">
        <v>7</v>
      </c>
      <c r="D66" s="6"/>
      <c r="E66" s="6"/>
      <c r="F66" s="9"/>
      <c r="G66" s="6"/>
      <c r="H66" s="6"/>
      <c r="I66" s="9"/>
      <c r="J66" s="6"/>
      <c r="K66" s="6"/>
      <c r="L66" s="9"/>
      <c r="M66" s="6"/>
      <c r="N66" s="6"/>
      <c r="O66" s="9"/>
    </row>
    <row r="67" spans="1:15" ht="32.25" customHeight="1">
      <c r="A67" s="279" t="s">
        <v>44</v>
      </c>
      <c r="B67" s="281"/>
      <c r="C67" s="3" t="s">
        <v>6</v>
      </c>
      <c r="D67" s="6"/>
      <c r="E67" s="6"/>
      <c r="F67" s="9"/>
      <c r="G67" s="6"/>
      <c r="H67" s="6"/>
      <c r="I67" s="9"/>
      <c r="J67" s="6"/>
      <c r="K67" s="6"/>
      <c r="L67" s="9"/>
      <c r="M67" s="6"/>
      <c r="N67" s="6"/>
      <c r="O67" s="9"/>
    </row>
    <row r="68" spans="1:15" ht="32.25" customHeight="1">
      <c r="A68" s="280"/>
      <c r="B68" s="282"/>
      <c r="C68" s="3" t="s">
        <v>7</v>
      </c>
      <c r="D68" s="6"/>
      <c r="E68" s="6"/>
      <c r="F68" s="9"/>
      <c r="G68" s="6"/>
      <c r="H68" s="6"/>
      <c r="I68" s="9"/>
      <c r="J68" s="6"/>
      <c r="K68" s="6"/>
      <c r="L68" s="9"/>
      <c r="M68" s="6"/>
      <c r="N68" s="6"/>
      <c r="O68" s="9"/>
    </row>
    <row r="69" spans="1:15" ht="32.25" customHeight="1">
      <c r="A69" s="279" t="s">
        <v>45</v>
      </c>
      <c r="B69" s="281"/>
      <c r="C69" s="3" t="s">
        <v>6</v>
      </c>
      <c r="D69" s="6"/>
      <c r="E69" s="6"/>
      <c r="F69" s="9"/>
      <c r="G69" s="6"/>
      <c r="H69" s="6"/>
      <c r="I69" s="9"/>
      <c r="J69" s="6"/>
      <c r="K69" s="6"/>
      <c r="L69" s="9"/>
      <c r="M69" s="6"/>
      <c r="N69" s="6"/>
      <c r="O69" s="9"/>
    </row>
    <row r="70" spans="1:15" ht="32.25" customHeight="1">
      <c r="A70" s="280"/>
      <c r="B70" s="282"/>
      <c r="C70" s="3" t="s">
        <v>7</v>
      </c>
      <c r="D70" s="6"/>
      <c r="E70" s="6"/>
      <c r="F70" s="9"/>
      <c r="G70" s="6"/>
      <c r="H70" s="6"/>
      <c r="I70" s="9"/>
      <c r="J70" s="6"/>
      <c r="K70" s="6"/>
      <c r="L70" s="9"/>
      <c r="M70" s="6"/>
      <c r="N70" s="6"/>
      <c r="O70" s="9"/>
    </row>
  </sheetData>
  <mergeCells count="85">
    <mergeCell ref="A65:A66"/>
    <mergeCell ref="B65:B66"/>
    <mergeCell ref="A67:A68"/>
    <mergeCell ref="B67:B68"/>
    <mergeCell ref="A69:A70"/>
    <mergeCell ref="B69:B70"/>
    <mergeCell ref="A59:A60"/>
    <mergeCell ref="B59:B60"/>
    <mergeCell ref="A61:A62"/>
    <mergeCell ref="B61:B62"/>
    <mergeCell ref="A63:A64"/>
    <mergeCell ref="B63:B64"/>
    <mergeCell ref="A56:A58"/>
    <mergeCell ref="B56:B58"/>
    <mergeCell ref="C56:C58"/>
    <mergeCell ref="D56:O56"/>
    <mergeCell ref="D57:F57"/>
    <mergeCell ref="G57:I57"/>
    <mergeCell ref="J57:L57"/>
    <mergeCell ref="M57:O57"/>
    <mergeCell ref="A55:O55"/>
    <mergeCell ref="B39:C39"/>
    <mergeCell ref="B40:C40"/>
    <mergeCell ref="A41:O41"/>
    <mergeCell ref="A42:C44"/>
    <mergeCell ref="D42:O42"/>
    <mergeCell ref="D43:F43"/>
    <mergeCell ref="G43:I43"/>
    <mergeCell ref="J43:L43"/>
    <mergeCell ref="M43:O43"/>
    <mergeCell ref="A45:B46"/>
    <mergeCell ref="A47:B48"/>
    <mergeCell ref="A49:B50"/>
    <mergeCell ref="A51:B52"/>
    <mergeCell ref="A53:B54"/>
    <mergeCell ref="B38:C38"/>
    <mergeCell ref="A27:C27"/>
    <mergeCell ref="A28:C28"/>
    <mergeCell ref="A29:O29"/>
    <mergeCell ref="A30:A32"/>
    <mergeCell ref="B30:C32"/>
    <mergeCell ref="D30:O30"/>
    <mergeCell ref="D31:F31"/>
    <mergeCell ref="G31:I31"/>
    <mergeCell ref="J31:L31"/>
    <mergeCell ref="M31:O31"/>
    <mergeCell ref="B33:C33"/>
    <mergeCell ref="B34:C34"/>
    <mergeCell ref="B35:C35"/>
    <mergeCell ref="B36:C36"/>
    <mergeCell ref="B37:C37"/>
    <mergeCell ref="A18:B19"/>
    <mergeCell ref="A20:B21"/>
    <mergeCell ref="A22:C22"/>
    <mergeCell ref="A23:O23"/>
    <mergeCell ref="A24:C26"/>
    <mergeCell ref="D24:O24"/>
    <mergeCell ref="D25:F25"/>
    <mergeCell ref="G25:I25"/>
    <mergeCell ref="J25:L25"/>
    <mergeCell ref="M25:O25"/>
    <mergeCell ref="A9:B10"/>
    <mergeCell ref="A11:B12"/>
    <mergeCell ref="A13:O13"/>
    <mergeCell ref="A14:O14"/>
    <mergeCell ref="A15:C17"/>
    <mergeCell ref="D15:O15"/>
    <mergeCell ref="D16:F16"/>
    <mergeCell ref="G16:I16"/>
    <mergeCell ref="J16:L16"/>
    <mergeCell ref="M16:O16"/>
    <mergeCell ref="A5:O5"/>
    <mergeCell ref="A6:C8"/>
    <mergeCell ref="D6:O6"/>
    <mergeCell ref="D7:F7"/>
    <mergeCell ref="G7:I7"/>
    <mergeCell ref="J7:L7"/>
    <mergeCell ref="M7:O7"/>
    <mergeCell ref="A4:C4"/>
    <mergeCell ref="D4:F4"/>
    <mergeCell ref="A1:O1"/>
    <mergeCell ref="A2:C2"/>
    <mergeCell ref="D2:F2"/>
    <mergeCell ref="A3:C3"/>
    <mergeCell ref="D3:O3"/>
  </mergeCells>
  <pageMargins left="0.7" right="0.7" top="0.75" bottom="0.75" header="0.3" footer="0.3"/>
  <pageSetup paperSize="9" scale="63" orientation="portrait" r:id="rId1"/>
  <rowBreaks count="2" manualBreakCount="2">
    <brk id="22" max="16383" man="1"/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R125"/>
  <sheetViews>
    <sheetView showZeros="0" tabSelected="1" view="pageBreakPreview" topLeftCell="A94" zoomScale="55" zoomScaleNormal="80" zoomScaleSheetLayoutView="55" zoomScalePageLayoutView="55" workbookViewId="0">
      <selection activeCell="U104" sqref="U104"/>
    </sheetView>
  </sheetViews>
  <sheetFormatPr defaultColWidth="13.7109375" defaultRowHeight="14.25"/>
  <cols>
    <col min="1" max="1" width="15.28515625" style="67" customWidth="1"/>
    <col min="2" max="2" width="17.42578125" style="1" customWidth="1"/>
    <col min="3" max="3" width="10.28515625" style="1" customWidth="1"/>
    <col min="4" max="4" width="19.42578125" style="1" customWidth="1"/>
    <col min="5" max="5" width="20" style="1" customWidth="1"/>
    <col min="6" max="6" width="22.7109375" style="1" customWidth="1"/>
    <col min="7" max="7" width="18.5703125" style="1" customWidth="1"/>
    <col min="8" max="8" width="15" style="1" customWidth="1"/>
    <col min="9" max="9" width="12.7109375" style="1" customWidth="1"/>
    <col min="10" max="10" width="15" style="1" bestFit="1" customWidth="1"/>
    <col min="11" max="11" width="12.140625" style="1" bestFit="1" customWidth="1"/>
    <col min="12" max="12" width="15" style="1" bestFit="1" customWidth="1"/>
    <col min="13" max="13" width="12.140625" style="1" bestFit="1" customWidth="1"/>
    <col min="14" max="14" width="15" style="1" bestFit="1" customWidth="1"/>
    <col min="15" max="15" width="12.140625" style="1" bestFit="1" customWidth="1"/>
    <col min="16" max="16" width="15" style="1" bestFit="1" customWidth="1"/>
    <col min="17" max="17" width="12.140625" style="1" bestFit="1" customWidth="1"/>
    <col min="18" max="18" width="14.42578125" style="1" customWidth="1"/>
    <col min="19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8" ht="51" customHeight="1">
      <c r="A1" s="219" t="s">
        <v>178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</row>
    <row r="2" spans="1:18" ht="51" customHeight="1">
      <c r="A2" s="236" t="s">
        <v>58</v>
      </c>
      <c r="B2" s="236"/>
      <c r="C2" s="236"/>
      <c r="D2" s="236"/>
      <c r="E2" s="236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</row>
    <row r="3" spans="1:18" ht="51" customHeight="1">
      <c r="A3" s="219" t="s">
        <v>132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</row>
    <row r="4" spans="1:18" ht="59.25" customHeight="1">
      <c r="A4" s="127">
        <v>1</v>
      </c>
      <c r="B4" s="237" t="s">
        <v>110</v>
      </c>
      <c r="C4" s="237"/>
      <c r="D4" s="237"/>
      <c r="E4" s="237"/>
      <c r="F4" s="361"/>
      <c r="G4" s="359"/>
      <c r="H4" s="359"/>
      <c r="I4" s="356" t="s">
        <v>111</v>
      </c>
      <c r="J4" s="357"/>
      <c r="K4" s="357"/>
      <c r="L4" s="357"/>
      <c r="M4" s="358"/>
      <c r="N4" s="359"/>
      <c r="O4" s="359"/>
      <c r="P4" s="359"/>
      <c r="Q4" s="359"/>
      <c r="R4" s="360"/>
    </row>
    <row r="5" spans="1:18" ht="59.25" customHeight="1">
      <c r="A5" s="127">
        <v>2</v>
      </c>
      <c r="B5" s="237" t="s">
        <v>82</v>
      </c>
      <c r="C5" s="237"/>
      <c r="D5" s="237"/>
      <c r="E5" s="237"/>
      <c r="F5" s="205" t="s">
        <v>70</v>
      </c>
      <c r="G5" s="205"/>
      <c r="H5" s="225"/>
      <c r="I5" s="225"/>
      <c r="J5" s="225"/>
      <c r="K5" s="225"/>
      <c r="L5" s="205" t="s">
        <v>71</v>
      </c>
      <c r="M5" s="205"/>
      <c r="N5" s="220"/>
      <c r="O5" s="220"/>
      <c r="P5" s="220"/>
      <c r="Q5" s="220"/>
      <c r="R5" s="220"/>
    </row>
    <row r="6" spans="1:18" ht="42" customHeight="1">
      <c r="A6" s="211" t="s">
        <v>112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</row>
    <row r="7" spans="1:18" ht="29.25" customHeight="1">
      <c r="A7" s="324" t="s">
        <v>113</v>
      </c>
      <c r="B7" s="325"/>
      <c r="C7" s="325"/>
      <c r="D7" s="325"/>
      <c r="E7" s="325"/>
      <c r="F7" s="325"/>
      <c r="G7" s="352" t="s">
        <v>5</v>
      </c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</row>
    <row r="8" spans="1:18" ht="29.25" customHeight="1">
      <c r="A8" s="326"/>
      <c r="B8" s="206"/>
      <c r="C8" s="206"/>
      <c r="D8" s="206"/>
      <c r="E8" s="206"/>
      <c r="F8" s="206"/>
      <c r="G8" s="226" t="s">
        <v>156</v>
      </c>
      <c r="H8" s="226"/>
      <c r="I8" s="226"/>
      <c r="J8" s="226" t="s">
        <v>3</v>
      </c>
      <c r="K8" s="226"/>
      <c r="L8" s="226"/>
      <c r="M8" s="226" t="s">
        <v>4</v>
      </c>
      <c r="N8" s="226"/>
      <c r="O8" s="327"/>
      <c r="P8" s="328" t="s">
        <v>10</v>
      </c>
      <c r="Q8" s="329"/>
      <c r="R8" s="330"/>
    </row>
    <row r="9" spans="1:18" ht="29.25" customHeight="1">
      <c r="A9" s="326"/>
      <c r="B9" s="206"/>
      <c r="C9" s="206"/>
      <c r="D9" s="206"/>
      <c r="E9" s="206"/>
      <c r="F9" s="206"/>
      <c r="G9" s="63" t="s">
        <v>1</v>
      </c>
      <c r="H9" s="63" t="s">
        <v>2</v>
      </c>
      <c r="I9" s="63" t="s">
        <v>0</v>
      </c>
      <c r="J9" s="63" t="s">
        <v>1</v>
      </c>
      <c r="K9" s="63" t="s">
        <v>2</v>
      </c>
      <c r="L9" s="63" t="s">
        <v>0</v>
      </c>
      <c r="M9" s="63" t="s">
        <v>1</v>
      </c>
      <c r="N9" s="63" t="s">
        <v>2</v>
      </c>
      <c r="O9" s="64" t="s">
        <v>0</v>
      </c>
      <c r="P9" s="85" t="s">
        <v>1</v>
      </c>
      <c r="Q9" s="85" t="s">
        <v>2</v>
      </c>
      <c r="R9" s="86" t="s">
        <v>0</v>
      </c>
    </row>
    <row r="10" spans="1:18" ht="30.75" customHeight="1">
      <c r="A10" s="344" t="s">
        <v>24</v>
      </c>
      <c r="B10" s="228"/>
      <c r="C10" s="79">
        <v>1</v>
      </c>
      <c r="D10" s="227" t="s">
        <v>144</v>
      </c>
      <c r="E10" s="227"/>
      <c r="F10" s="227"/>
      <c r="G10" s="4"/>
      <c r="H10" s="4"/>
      <c r="I10" s="24">
        <f>G10+H10</f>
        <v>0</v>
      </c>
      <c r="J10" s="4"/>
      <c r="K10" s="4"/>
      <c r="L10" s="24">
        <f>J10+K10</f>
        <v>0</v>
      </c>
      <c r="M10" s="5"/>
      <c r="N10" s="5"/>
      <c r="O10" s="31">
        <f>M10+N10</f>
        <v>0</v>
      </c>
      <c r="P10" s="5"/>
      <c r="Q10" s="5"/>
      <c r="R10" s="31">
        <f>P10+Q10</f>
        <v>0</v>
      </c>
    </row>
    <row r="11" spans="1:18" ht="30.75" customHeight="1">
      <c r="A11" s="344"/>
      <c r="B11" s="228"/>
      <c r="C11" s="79">
        <v>2</v>
      </c>
      <c r="D11" s="226" t="s">
        <v>145</v>
      </c>
      <c r="E11" s="226"/>
      <c r="F11" s="226"/>
      <c r="G11" s="6"/>
      <c r="H11" s="6"/>
      <c r="I11" s="24">
        <f>G11+H11</f>
        <v>0</v>
      </c>
      <c r="J11" s="6"/>
      <c r="K11" s="6"/>
      <c r="L11" s="24">
        <f>J11+K11</f>
        <v>0</v>
      </c>
      <c r="M11" s="6"/>
      <c r="N11" s="6"/>
      <c r="O11" s="31">
        <f>M11+N11</f>
        <v>0</v>
      </c>
      <c r="P11" s="6"/>
      <c r="Q11" s="6"/>
      <c r="R11" s="31">
        <f>P11+Q11</f>
        <v>0</v>
      </c>
    </row>
    <row r="12" spans="1:18" ht="36" customHeight="1">
      <c r="A12" s="344"/>
      <c r="B12" s="228"/>
      <c r="C12" s="80">
        <v>3</v>
      </c>
      <c r="D12" s="227" t="s">
        <v>146</v>
      </c>
      <c r="E12" s="227" t="s">
        <v>151</v>
      </c>
      <c r="F12" s="227"/>
      <c r="G12" s="6"/>
      <c r="H12" s="6"/>
      <c r="I12" s="24">
        <f>G12+H12</f>
        <v>0</v>
      </c>
      <c r="J12" s="6"/>
      <c r="K12" s="6"/>
      <c r="L12" s="24">
        <f>J12+K12</f>
        <v>0</v>
      </c>
      <c r="M12" s="6"/>
      <c r="N12" s="6"/>
      <c r="O12" s="31">
        <f>M12+N12</f>
        <v>0</v>
      </c>
      <c r="P12" s="6"/>
      <c r="Q12" s="6"/>
      <c r="R12" s="31">
        <f>P12+Q12</f>
        <v>0</v>
      </c>
    </row>
    <row r="13" spans="1:18" ht="36" customHeight="1">
      <c r="A13" s="344"/>
      <c r="B13" s="228"/>
      <c r="C13" s="81"/>
      <c r="D13" s="227"/>
      <c r="E13" s="227" t="s">
        <v>147</v>
      </c>
      <c r="F13" s="227"/>
      <c r="G13" s="6"/>
      <c r="H13" s="6"/>
      <c r="I13" s="24">
        <f>G13+H13</f>
        <v>0</v>
      </c>
      <c r="J13" s="6"/>
      <c r="K13" s="6"/>
      <c r="L13" s="24"/>
      <c r="M13" s="6"/>
      <c r="N13" s="6"/>
      <c r="O13" s="31"/>
      <c r="P13" s="6"/>
      <c r="Q13" s="6"/>
      <c r="R13" s="31"/>
    </row>
    <row r="14" spans="1:18" ht="30.75" customHeight="1">
      <c r="A14" s="344"/>
      <c r="B14" s="228"/>
      <c r="C14" s="79">
        <v>4</v>
      </c>
      <c r="D14" s="226" t="s">
        <v>152</v>
      </c>
      <c r="E14" s="226"/>
      <c r="F14" s="226"/>
      <c r="G14" s="23">
        <f>G11+G12</f>
        <v>0</v>
      </c>
      <c r="H14" s="23">
        <f t="shared" ref="H14:O14" si="0">H11+H12</f>
        <v>0</v>
      </c>
      <c r="I14" s="23">
        <f t="shared" si="0"/>
        <v>0</v>
      </c>
      <c r="J14" s="23">
        <f t="shared" si="0"/>
        <v>0</v>
      </c>
      <c r="K14" s="23">
        <f t="shared" si="0"/>
        <v>0</v>
      </c>
      <c r="L14" s="23">
        <f t="shared" si="0"/>
        <v>0</v>
      </c>
      <c r="M14" s="23">
        <f t="shared" si="0"/>
        <v>0</v>
      </c>
      <c r="N14" s="23">
        <f t="shared" si="0"/>
        <v>0</v>
      </c>
      <c r="O14" s="32">
        <f t="shared" si="0"/>
        <v>0</v>
      </c>
      <c r="P14" s="23">
        <f>P11+P12</f>
        <v>0</v>
      </c>
      <c r="Q14" s="23">
        <f>Q11+Q12</f>
        <v>0</v>
      </c>
      <c r="R14" s="32">
        <f>R11+R12</f>
        <v>0</v>
      </c>
    </row>
    <row r="15" spans="1:18" ht="30.75" customHeight="1" thickBot="1">
      <c r="A15" s="345"/>
      <c r="B15" s="346"/>
      <c r="C15" s="78">
        <v>5</v>
      </c>
      <c r="D15" s="226" t="s">
        <v>148</v>
      </c>
      <c r="E15" s="226"/>
      <c r="F15" s="226"/>
      <c r="G15" s="33" t="str">
        <f>IF(G10="","",G14/G10*100)</f>
        <v/>
      </c>
      <c r="H15" s="33" t="str">
        <f t="shared" ref="H15:N15" si="1">IF(H10="","",H14/H10*100)</f>
        <v/>
      </c>
      <c r="I15" s="33" t="str">
        <f>IF(I10=0,"",I14/I10*100)</f>
        <v/>
      </c>
      <c r="J15" s="33" t="str">
        <f t="shared" si="1"/>
        <v/>
      </c>
      <c r="K15" s="33" t="str">
        <f t="shared" si="1"/>
        <v/>
      </c>
      <c r="L15" s="33" t="str">
        <f>IF(L10=0,"",L14/L10*100)</f>
        <v/>
      </c>
      <c r="M15" s="33" t="str">
        <f t="shared" si="1"/>
        <v/>
      </c>
      <c r="N15" s="33" t="str">
        <f t="shared" si="1"/>
        <v/>
      </c>
      <c r="O15" s="34" t="str">
        <f>IF(O10=0,"",O14/O10*100)</f>
        <v/>
      </c>
      <c r="P15" s="33" t="str">
        <f>IF(P10="","",P14/P10*100)</f>
        <v/>
      </c>
      <c r="Q15" s="33" t="str">
        <f>IF(Q10="","",Q14/Q10*100)</f>
        <v/>
      </c>
      <c r="R15" s="34" t="str">
        <f>IF(R10=0,"",R14/R10*100)</f>
        <v/>
      </c>
    </row>
    <row r="16" spans="1:18" ht="40.5" customHeight="1">
      <c r="A16" s="210" t="s">
        <v>115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</row>
    <row r="17" spans="1:18" ht="30.75" customHeight="1">
      <c r="A17" s="324" t="s">
        <v>114</v>
      </c>
      <c r="B17" s="350"/>
      <c r="C17" s="350"/>
      <c r="D17" s="350"/>
      <c r="E17" s="350"/>
      <c r="F17" s="350"/>
      <c r="G17" s="349" t="s">
        <v>5</v>
      </c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329"/>
    </row>
    <row r="18" spans="1:18" ht="30.75" customHeight="1">
      <c r="A18" s="351"/>
      <c r="B18" s="233"/>
      <c r="C18" s="233"/>
      <c r="D18" s="233"/>
      <c r="E18" s="233"/>
      <c r="F18" s="233"/>
      <c r="G18" s="226" t="s">
        <v>156</v>
      </c>
      <c r="H18" s="226"/>
      <c r="I18" s="226"/>
      <c r="J18" s="226" t="s">
        <v>3</v>
      </c>
      <c r="K18" s="226"/>
      <c r="L18" s="226"/>
      <c r="M18" s="226" t="s">
        <v>4</v>
      </c>
      <c r="N18" s="226"/>
      <c r="O18" s="327"/>
      <c r="P18" s="328" t="s">
        <v>10</v>
      </c>
      <c r="Q18" s="329"/>
      <c r="R18" s="330"/>
    </row>
    <row r="19" spans="1:18" ht="30.75" customHeight="1">
      <c r="A19" s="351"/>
      <c r="B19" s="233"/>
      <c r="C19" s="233"/>
      <c r="D19" s="233"/>
      <c r="E19" s="233"/>
      <c r="F19" s="233"/>
      <c r="G19" s="63" t="s">
        <v>1</v>
      </c>
      <c r="H19" s="63" t="s">
        <v>2</v>
      </c>
      <c r="I19" s="63" t="s">
        <v>0</v>
      </c>
      <c r="J19" s="63" t="s">
        <v>1</v>
      </c>
      <c r="K19" s="63" t="s">
        <v>2</v>
      </c>
      <c r="L19" s="63" t="s">
        <v>0</v>
      </c>
      <c r="M19" s="63" t="s">
        <v>1</v>
      </c>
      <c r="N19" s="63" t="s">
        <v>2</v>
      </c>
      <c r="O19" s="64" t="s">
        <v>0</v>
      </c>
      <c r="P19" s="85" t="s">
        <v>1</v>
      </c>
      <c r="Q19" s="85" t="s">
        <v>2</v>
      </c>
      <c r="R19" s="86" t="s">
        <v>0</v>
      </c>
    </row>
    <row r="20" spans="1:18" ht="30.75" customHeight="1">
      <c r="A20" s="344" t="s">
        <v>25</v>
      </c>
      <c r="B20" s="228"/>
      <c r="C20" s="79">
        <v>1</v>
      </c>
      <c r="D20" s="227" t="s">
        <v>144</v>
      </c>
      <c r="E20" s="227"/>
      <c r="F20" s="227"/>
      <c r="G20" s="4"/>
      <c r="H20" s="4"/>
      <c r="I20" s="24">
        <f>G20+H20</f>
        <v>0</v>
      </c>
      <c r="J20" s="4"/>
      <c r="K20" s="4"/>
      <c r="L20" s="24">
        <f>J20+K20</f>
        <v>0</v>
      </c>
      <c r="M20" s="5"/>
      <c r="N20" s="5"/>
      <c r="O20" s="31">
        <f>M20+N20</f>
        <v>0</v>
      </c>
      <c r="P20" s="5"/>
      <c r="Q20" s="5"/>
      <c r="R20" s="31">
        <f>P20+Q20</f>
        <v>0</v>
      </c>
    </row>
    <row r="21" spans="1:18" ht="30.75" customHeight="1">
      <c r="A21" s="344"/>
      <c r="B21" s="228"/>
      <c r="C21" s="79">
        <v>2</v>
      </c>
      <c r="D21" s="226" t="s">
        <v>145</v>
      </c>
      <c r="E21" s="226"/>
      <c r="F21" s="226"/>
      <c r="G21" s="6"/>
      <c r="H21" s="6"/>
      <c r="I21" s="24">
        <f>G21+H21</f>
        <v>0</v>
      </c>
      <c r="J21" s="6"/>
      <c r="K21" s="6"/>
      <c r="L21" s="24">
        <f>J21+K21</f>
        <v>0</v>
      </c>
      <c r="M21" s="6"/>
      <c r="N21" s="6"/>
      <c r="O21" s="31">
        <f>M21+N21</f>
        <v>0</v>
      </c>
      <c r="P21" s="6"/>
      <c r="Q21" s="6"/>
      <c r="R21" s="31">
        <f>P21+Q21</f>
        <v>0</v>
      </c>
    </row>
    <row r="22" spans="1:18" ht="40.5" customHeight="1">
      <c r="A22" s="344"/>
      <c r="B22" s="228"/>
      <c r="C22" s="80">
        <v>3</v>
      </c>
      <c r="D22" s="227" t="s">
        <v>146</v>
      </c>
      <c r="E22" s="227" t="s">
        <v>151</v>
      </c>
      <c r="F22" s="227"/>
      <c r="G22" s="6"/>
      <c r="H22" s="6"/>
      <c r="I22" s="24">
        <f>G22+H22</f>
        <v>0</v>
      </c>
      <c r="J22" s="6"/>
      <c r="K22" s="6"/>
      <c r="L22" s="24">
        <f>J22+K22</f>
        <v>0</v>
      </c>
      <c r="M22" s="6"/>
      <c r="N22" s="6"/>
      <c r="O22" s="31">
        <f>M22+N22</f>
        <v>0</v>
      </c>
      <c r="P22" s="6"/>
      <c r="Q22" s="6"/>
      <c r="R22" s="31">
        <f>P22+Q22</f>
        <v>0</v>
      </c>
    </row>
    <row r="23" spans="1:18" ht="40.5" customHeight="1">
      <c r="A23" s="344"/>
      <c r="B23" s="228"/>
      <c r="C23" s="81"/>
      <c r="D23" s="227"/>
      <c r="E23" s="227" t="s">
        <v>147</v>
      </c>
      <c r="F23" s="227"/>
      <c r="G23" s="6"/>
      <c r="H23" s="6"/>
      <c r="I23" s="24">
        <f>G23+H23</f>
        <v>0</v>
      </c>
      <c r="J23" s="6"/>
      <c r="K23" s="6"/>
      <c r="L23" s="24"/>
      <c r="M23" s="6"/>
      <c r="N23" s="6"/>
      <c r="O23" s="31"/>
      <c r="P23" s="6"/>
      <c r="Q23" s="6"/>
      <c r="R23" s="31"/>
    </row>
    <row r="24" spans="1:18" ht="30.75" customHeight="1">
      <c r="A24" s="344"/>
      <c r="B24" s="228"/>
      <c r="C24" s="79">
        <v>4</v>
      </c>
      <c r="D24" s="226" t="s">
        <v>152</v>
      </c>
      <c r="E24" s="226"/>
      <c r="F24" s="226"/>
      <c r="G24" s="23">
        <f t="shared" ref="G24:O24" si="2">G21+G22</f>
        <v>0</v>
      </c>
      <c r="H24" s="23">
        <f t="shared" si="2"/>
        <v>0</v>
      </c>
      <c r="I24" s="23">
        <f t="shared" si="2"/>
        <v>0</v>
      </c>
      <c r="J24" s="23">
        <f t="shared" si="2"/>
        <v>0</v>
      </c>
      <c r="K24" s="23">
        <f t="shared" si="2"/>
        <v>0</v>
      </c>
      <c r="L24" s="23">
        <f t="shared" si="2"/>
        <v>0</v>
      </c>
      <c r="M24" s="23">
        <f t="shared" si="2"/>
        <v>0</v>
      </c>
      <c r="N24" s="23">
        <f t="shared" si="2"/>
        <v>0</v>
      </c>
      <c r="O24" s="32">
        <f t="shared" si="2"/>
        <v>0</v>
      </c>
      <c r="P24" s="23">
        <f>P21+P22</f>
        <v>0</v>
      </c>
      <c r="Q24" s="23">
        <f>Q21+Q22</f>
        <v>0</v>
      </c>
      <c r="R24" s="32">
        <f>R21+R22</f>
        <v>0</v>
      </c>
    </row>
    <row r="25" spans="1:18" ht="30.75" customHeight="1" thickBot="1">
      <c r="A25" s="345"/>
      <c r="B25" s="346"/>
      <c r="C25" s="78">
        <v>5</v>
      </c>
      <c r="D25" s="226" t="s">
        <v>148</v>
      </c>
      <c r="E25" s="226"/>
      <c r="F25" s="226"/>
      <c r="G25" s="35" t="str">
        <f>IF(G20="","",G24/G20*100)</f>
        <v/>
      </c>
      <c r="H25" s="35" t="str">
        <f t="shared" ref="H25:N25" si="3">IF(H20="","",H24/H20*100)</f>
        <v/>
      </c>
      <c r="I25" s="35" t="str">
        <f>IF(I20=0,"",I24/I20*100)</f>
        <v/>
      </c>
      <c r="J25" s="35" t="str">
        <f t="shared" si="3"/>
        <v/>
      </c>
      <c r="K25" s="35" t="str">
        <f t="shared" si="3"/>
        <v/>
      </c>
      <c r="L25" s="35" t="str">
        <f>IF(L20=0,"",L24/L20*100)</f>
        <v/>
      </c>
      <c r="M25" s="35" t="str">
        <f t="shared" si="3"/>
        <v/>
      </c>
      <c r="N25" s="35" t="str">
        <f t="shared" si="3"/>
        <v/>
      </c>
      <c r="O25" s="36" t="str">
        <f>IF(O20=0,"",O24/O20*100)</f>
        <v/>
      </c>
      <c r="P25" s="33" t="str">
        <f>IF(P20="","",P24/P20*100)</f>
        <v/>
      </c>
      <c r="Q25" s="33" t="str">
        <f>IF(Q20="","",Q24/Q20*100)</f>
        <v/>
      </c>
      <c r="R25" s="34" t="str">
        <f>IF(R20=0,"",R24/R20*100)</f>
        <v/>
      </c>
    </row>
    <row r="26" spans="1:18" ht="21.75" customHeight="1">
      <c r="A26" s="47"/>
      <c r="B26" s="17"/>
      <c r="C26" s="17"/>
      <c r="D26" s="17"/>
      <c r="E26" s="17"/>
      <c r="F26" s="17"/>
      <c r="G26" s="18"/>
      <c r="H26" s="18"/>
      <c r="I26" s="19"/>
      <c r="J26" s="18"/>
      <c r="K26" s="18"/>
      <c r="L26" s="19"/>
      <c r="M26" s="18"/>
      <c r="N26" s="18"/>
      <c r="O26" s="19"/>
    </row>
    <row r="27" spans="1:18" ht="41.25" customHeight="1">
      <c r="A27" s="209" t="s">
        <v>179</v>
      </c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</row>
    <row r="28" spans="1:18" ht="45.75" customHeight="1">
      <c r="A28" s="210" t="s">
        <v>143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</row>
    <row r="29" spans="1:18" ht="47.25" customHeight="1">
      <c r="A29" s="87">
        <v>1</v>
      </c>
      <c r="B29" s="325" t="s">
        <v>117</v>
      </c>
      <c r="C29" s="325"/>
      <c r="D29" s="325"/>
      <c r="E29" s="325"/>
      <c r="F29" s="325"/>
      <c r="G29" s="325"/>
      <c r="H29" s="325"/>
      <c r="I29" s="325"/>
      <c r="J29" s="325"/>
      <c r="K29" s="325"/>
      <c r="L29" s="102" t="s">
        <v>70</v>
      </c>
      <c r="M29" s="335"/>
      <c r="N29" s="336"/>
      <c r="O29" s="102" t="s">
        <v>71</v>
      </c>
      <c r="P29" s="331"/>
      <c r="Q29" s="332"/>
      <c r="R29" s="347" t="s">
        <v>116</v>
      </c>
    </row>
    <row r="30" spans="1:18" ht="33.75" customHeight="1">
      <c r="A30" s="362">
        <v>2</v>
      </c>
      <c r="B30" s="338"/>
      <c r="C30" s="339"/>
      <c r="D30" s="339"/>
      <c r="E30" s="340"/>
      <c r="F30" s="226" t="s">
        <v>156</v>
      </c>
      <c r="G30" s="226"/>
      <c r="H30" s="226"/>
      <c r="I30" s="226" t="s">
        <v>3</v>
      </c>
      <c r="J30" s="226"/>
      <c r="K30" s="226"/>
      <c r="L30" s="226" t="s">
        <v>4</v>
      </c>
      <c r="M30" s="226"/>
      <c r="N30" s="226"/>
      <c r="O30" s="226" t="s">
        <v>10</v>
      </c>
      <c r="P30" s="226"/>
      <c r="Q30" s="226"/>
      <c r="R30" s="348"/>
    </row>
    <row r="31" spans="1:18" ht="37.5" customHeight="1">
      <c r="A31" s="363"/>
      <c r="B31" s="341"/>
      <c r="C31" s="342"/>
      <c r="D31" s="342"/>
      <c r="E31" s="343"/>
      <c r="F31" s="63" t="s">
        <v>1</v>
      </c>
      <c r="G31" s="63" t="s">
        <v>2</v>
      </c>
      <c r="H31" s="63" t="s">
        <v>0</v>
      </c>
      <c r="I31" s="63" t="s">
        <v>1</v>
      </c>
      <c r="J31" s="63" t="s">
        <v>2</v>
      </c>
      <c r="K31" s="63" t="s">
        <v>0</v>
      </c>
      <c r="L31" s="63" t="s">
        <v>1</v>
      </c>
      <c r="M31" s="63" t="s">
        <v>2</v>
      </c>
      <c r="N31" s="63" t="s">
        <v>0</v>
      </c>
      <c r="O31" s="85" t="s">
        <v>1</v>
      </c>
      <c r="P31" s="85" t="s">
        <v>2</v>
      </c>
      <c r="Q31" s="85" t="s">
        <v>0</v>
      </c>
      <c r="R31" s="348"/>
    </row>
    <row r="32" spans="1:18" ht="66" customHeight="1">
      <c r="A32" s="364"/>
      <c r="B32" s="321" t="s">
        <v>171</v>
      </c>
      <c r="C32" s="322"/>
      <c r="D32" s="322"/>
      <c r="E32" s="323"/>
      <c r="F32" s="6"/>
      <c r="G32" s="6"/>
      <c r="H32" s="24">
        <f>F32+G32</f>
        <v>0</v>
      </c>
      <c r="I32" s="6"/>
      <c r="J32" s="37"/>
      <c r="K32" s="24">
        <f>I32+J32</f>
        <v>0</v>
      </c>
      <c r="L32" s="6"/>
      <c r="M32" s="6"/>
      <c r="N32" s="24">
        <f>L32+M32</f>
        <v>0</v>
      </c>
      <c r="O32" s="6"/>
      <c r="P32" s="6"/>
      <c r="Q32" s="24">
        <f>O32+P32</f>
        <v>0</v>
      </c>
      <c r="R32" s="229"/>
    </row>
    <row r="33" spans="1:18" ht="32.25" customHeight="1">
      <c r="A33" s="365">
        <v>3</v>
      </c>
      <c r="B33" s="338"/>
      <c r="C33" s="339"/>
      <c r="D33" s="339"/>
      <c r="E33" s="340"/>
      <c r="F33" s="226" t="s">
        <v>156</v>
      </c>
      <c r="G33" s="226"/>
      <c r="H33" s="226"/>
      <c r="I33" s="226" t="s">
        <v>3</v>
      </c>
      <c r="J33" s="226"/>
      <c r="K33" s="226"/>
      <c r="L33" s="226" t="s">
        <v>4</v>
      </c>
      <c r="M33" s="226"/>
      <c r="N33" s="226"/>
      <c r="O33" s="226" t="s">
        <v>10</v>
      </c>
      <c r="P33" s="226"/>
      <c r="Q33" s="226"/>
      <c r="R33" s="229"/>
    </row>
    <row r="34" spans="1:18" ht="40.5" customHeight="1">
      <c r="A34" s="365"/>
      <c r="B34" s="341"/>
      <c r="C34" s="342"/>
      <c r="D34" s="342"/>
      <c r="E34" s="343"/>
      <c r="F34" s="63" t="s">
        <v>1</v>
      </c>
      <c r="G34" s="63" t="s">
        <v>2</v>
      </c>
      <c r="H34" s="63" t="s">
        <v>0</v>
      </c>
      <c r="I34" s="63" t="s">
        <v>1</v>
      </c>
      <c r="J34" s="63" t="s">
        <v>2</v>
      </c>
      <c r="K34" s="63" t="s">
        <v>0</v>
      </c>
      <c r="L34" s="76" t="s">
        <v>1</v>
      </c>
      <c r="M34" s="76" t="s">
        <v>2</v>
      </c>
      <c r="N34" s="76" t="s">
        <v>0</v>
      </c>
      <c r="O34" s="85" t="s">
        <v>1</v>
      </c>
      <c r="P34" s="85" t="s">
        <v>2</v>
      </c>
      <c r="Q34" s="85" t="s">
        <v>0</v>
      </c>
      <c r="R34" s="229"/>
    </row>
    <row r="35" spans="1:18" ht="70.5" customHeight="1">
      <c r="A35" s="365"/>
      <c r="B35" s="321" t="s">
        <v>172</v>
      </c>
      <c r="C35" s="322"/>
      <c r="D35" s="322"/>
      <c r="E35" s="323"/>
      <c r="F35" s="6"/>
      <c r="G35" s="6"/>
      <c r="H35" s="24">
        <f>F35+G35</f>
        <v>0</v>
      </c>
      <c r="I35" s="6"/>
      <c r="J35" s="37"/>
      <c r="K35" s="24">
        <f>I35+J35</f>
        <v>0</v>
      </c>
      <c r="L35" s="6"/>
      <c r="M35" s="6"/>
      <c r="N35" s="24">
        <f>L35+M35</f>
        <v>0</v>
      </c>
      <c r="O35" s="6"/>
      <c r="P35" s="6"/>
      <c r="Q35" s="24">
        <f>O35+P35</f>
        <v>0</v>
      </c>
      <c r="R35" s="229"/>
    </row>
    <row r="36" spans="1:18" ht="27.75" customHeight="1">
      <c r="A36" s="82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83"/>
    </row>
    <row r="37" spans="1:18" ht="33" customHeight="1">
      <c r="A37" s="209" t="s">
        <v>180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</row>
    <row r="38" spans="1:18" ht="45.75" customHeight="1">
      <c r="A38" s="210" t="s">
        <v>109</v>
      </c>
      <c r="B38" s="210"/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</row>
    <row r="39" spans="1:18" ht="45.75" customHeight="1">
      <c r="A39" s="204" t="s">
        <v>83</v>
      </c>
      <c r="B39" s="204"/>
      <c r="C39" s="204" t="s">
        <v>20</v>
      </c>
      <c r="D39" s="204"/>
      <c r="E39" s="204"/>
      <c r="F39" s="205" t="s">
        <v>150</v>
      </c>
      <c r="G39" s="204" t="s">
        <v>15</v>
      </c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</row>
    <row r="40" spans="1:18" ht="30.75" customHeight="1">
      <c r="A40" s="204"/>
      <c r="B40" s="204"/>
      <c r="C40" s="204"/>
      <c r="D40" s="204"/>
      <c r="E40" s="204"/>
      <c r="F40" s="205"/>
      <c r="G40" s="204" t="s">
        <v>156</v>
      </c>
      <c r="H40" s="204"/>
      <c r="I40" s="204"/>
      <c r="J40" s="204" t="s">
        <v>3</v>
      </c>
      <c r="K40" s="204"/>
      <c r="L40" s="204"/>
      <c r="M40" s="204" t="s">
        <v>4</v>
      </c>
      <c r="N40" s="204"/>
      <c r="O40" s="204"/>
      <c r="P40" s="226" t="s">
        <v>10</v>
      </c>
      <c r="Q40" s="226"/>
      <c r="R40" s="226"/>
    </row>
    <row r="41" spans="1:18" ht="40.5" customHeight="1">
      <c r="A41" s="204"/>
      <c r="B41" s="204"/>
      <c r="C41" s="204"/>
      <c r="D41" s="204"/>
      <c r="E41" s="204"/>
      <c r="F41" s="205"/>
      <c r="G41" s="84" t="s">
        <v>1</v>
      </c>
      <c r="H41" s="84" t="s">
        <v>2</v>
      </c>
      <c r="I41" s="84" t="s">
        <v>0</v>
      </c>
      <c r="J41" s="84" t="s">
        <v>1</v>
      </c>
      <c r="K41" s="84" t="s">
        <v>2</v>
      </c>
      <c r="L41" s="84" t="s">
        <v>0</v>
      </c>
      <c r="M41" s="84" t="s">
        <v>1</v>
      </c>
      <c r="N41" s="84" t="s">
        <v>2</v>
      </c>
      <c r="O41" s="84" t="s">
        <v>0</v>
      </c>
      <c r="P41" s="85" t="s">
        <v>1</v>
      </c>
      <c r="Q41" s="85" t="s">
        <v>2</v>
      </c>
      <c r="R41" s="85" t="s">
        <v>0</v>
      </c>
    </row>
    <row r="42" spans="1:18" ht="33.75" customHeight="1">
      <c r="A42" s="337">
        <v>1</v>
      </c>
      <c r="B42" s="205"/>
      <c r="C42" s="206" t="s">
        <v>84</v>
      </c>
      <c r="D42" s="206"/>
      <c r="E42" s="206"/>
      <c r="F42" s="44" t="s">
        <v>6</v>
      </c>
      <c r="G42" s="41"/>
      <c r="H42" s="41"/>
      <c r="I42" s="42">
        <f>G42+H42</f>
        <v>0</v>
      </c>
      <c r="J42" s="41"/>
      <c r="K42" s="41"/>
      <c r="L42" s="42">
        <f>J42+K42</f>
        <v>0</v>
      </c>
      <c r="M42" s="41"/>
      <c r="N42" s="41"/>
      <c r="O42" s="43">
        <f>M42+N42</f>
        <v>0</v>
      </c>
      <c r="P42" s="41"/>
      <c r="Q42" s="41"/>
      <c r="R42" s="43">
        <f>P42+Q42</f>
        <v>0</v>
      </c>
    </row>
    <row r="43" spans="1:18" ht="35.25" customHeight="1">
      <c r="A43" s="337"/>
      <c r="B43" s="205"/>
      <c r="C43" s="206"/>
      <c r="D43" s="206"/>
      <c r="E43" s="206"/>
      <c r="F43" s="21" t="s">
        <v>118</v>
      </c>
      <c r="G43" s="41"/>
      <c r="H43" s="41"/>
      <c r="I43" s="42">
        <f t="shared" ref="I43:I51" si="4">G43+H43</f>
        <v>0</v>
      </c>
      <c r="J43" s="41"/>
      <c r="K43" s="41"/>
      <c r="L43" s="42">
        <f t="shared" ref="L43:L51" si="5">J43+K43</f>
        <v>0</v>
      </c>
      <c r="M43" s="41"/>
      <c r="N43" s="41"/>
      <c r="O43" s="43">
        <f t="shared" ref="O43:O51" si="6">M43+N43</f>
        <v>0</v>
      </c>
      <c r="P43" s="41"/>
      <c r="Q43" s="41"/>
      <c r="R43" s="43">
        <f>P43+Q43</f>
        <v>0</v>
      </c>
    </row>
    <row r="44" spans="1:18" ht="36.75" customHeight="1">
      <c r="A44" s="337">
        <v>2</v>
      </c>
      <c r="B44" s="205"/>
      <c r="C44" s="206" t="s">
        <v>85</v>
      </c>
      <c r="D44" s="206"/>
      <c r="E44" s="206"/>
      <c r="F44" s="44" t="s">
        <v>6</v>
      </c>
      <c r="G44" s="41"/>
      <c r="H44" s="41"/>
      <c r="I44" s="42">
        <f>G44+H44</f>
        <v>0</v>
      </c>
      <c r="J44" s="41"/>
      <c r="K44" s="41"/>
      <c r="L44" s="42">
        <f>J44+K44</f>
        <v>0</v>
      </c>
      <c r="M44" s="41"/>
      <c r="N44" s="41"/>
      <c r="O44" s="43">
        <f>M44+N44</f>
        <v>0</v>
      </c>
      <c r="P44" s="41"/>
      <c r="Q44" s="41"/>
      <c r="R44" s="43">
        <f>P44+Q44</f>
        <v>0</v>
      </c>
    </row>
    <row r="45" spans="1:18" ht="42" customHeight="1">
      <c r="A45" s="337"/>
      <c r="B45" s="205"/>
      <c r="C45" s="206"/>
      <c r="D45" s="206"/>
      <c r="E45" s="206"/>
      <c r="F45" s="21" t="s">
        <v>118</v>
      </c>
      <c r="G45" s="41"/>
      <c r="H45" s="41"/>
      <c r="I45" s="42">
        <f>G45+H45</f>
        <v>0</v>
      </c>
      <c r="J45" s="41"/>
      <c r="K45" s="41"/>
      <c r="L45" s="42">
        <f>J45+K45</f>
        <v>0</v>
      </c>
      <c r="M45" s="41"/>
      <c r="N45" s="41"/>
      <c r="O45" s="43">
        <f>M45+N45</f>
        <v>0</v>
      </c>
      <c r="P45" s="41"/>
      <c r="Q45" s="41"/>
      <c r="R45" s="43">
        <f>P45+Q45</f>
        <v>0</v>
      </c>
    </row>
    <row r="46" spans="1:18" ht="37.5" customHeight="1">
      <c r="A46" s="337">
        <v>3</v>
      </c>
      <c r="B46" s="205"/>
      <c r="C46" s="206" t="s">
        <v>86</v>
      </c>
      <c r="D46" s="206"/>
      <c r="E46" s="206"/>
      <c r="F46" s="44" t="s">
        <v>6</v>
      </c>
      <c r="G46" s="41"/>
      <c r="H46" s="41"/>
      <c r="I46" s="42">
        <f t="shared" si="4"/>
        <v>0</v>
      </c>
      <c r="J46" s="41"/>
      <c r="K46" s="41"/>
      <c r="L46" s="42">
        <f t="shared" si="5"/>
        <v>0</v>
      </c>
      <c r="M46" s="41"/>
      <c r="N46" s="41"/>
      <c r="O46" s="43">
        <f t="shared" si="6"/>
        <v>0</v>
      </c>
      <c r="P46" s="41"/>
      <c r="Q46" s="41"/>
      <c r="R46" s="43">
        <f t="shared" ref="R46:R51" si="7">P46+Q46</f>
        <v>0</v>
      </c>
    </row>
    <row r="47" spans="1:18" ht="45.75" customHeight="1">
      <c r="A47" s="337"/>
      <c r="B47" s="205"/>
      <c r="C47" s="206"/>
      <c r="D47" s="206"/>
      <c r="E47" s="206"/>
      <c r="F47" s="21" t="s">
        <v>118</v>
      </c>
      <c r="G47" s="41"/>
      <c r="H47" s="41"/>
      <c r="I47" s="42">
        <f t="shared" si="4"/>
        <v>0</v>
      </c>
      <c r="J47" s="41"/>
      <c r="K47" s="41"/>
      <c r="L47" s="42">
        <f t="shared" si="5"/>
        <v>0</v>
      </c>
      <c r="M47" s="41"/>
      <c r="N47" s="41"/>
      <c r="O47" s="43">
        <f t="shared" si="6"/>
        <v>0</v>
      </c>
      <c r="P47" s="41"/>
      <c r="Q47" s="41"/>
      <c r="R47" s="43">
        <f t="shared" si="7"/>
        <v>0</v>
      </c>
    </row>
    <row r="48" spans="1:18" ht="42" customHeight="1">
      <c r="A48" s="337">
        <v>4</v>
      </c>
      <c r="B48" s="205"/>
      <c r="C48" s="206" t="s">
        <v>87</v>
      </c>
      <c r="D48" s="206"/>
      <c r="E48" s="206"/>
      <c r="F48" s="44" t="s">
        <v>6</v>
      </c>
      <c r="G48" s="41"/>
      <c r="H48" s="41"/>
      <c r="I48" s="42">
        <f t="shared" si="4"/>
        <v>0</v>
      </c>
      <c r="J48" s="41"/>
      <c r="K48" s="41"/>
      <c r="L48" s="42">
        <f t="shared" si="5"/>
        <v>0</v>
      </c>
      <c r="M48" s="41"/>
      <c r="N48" s="41"/>
      <c r="O48" s="43">
        <f t="shared" si="6"/>
        <v>0</v>
      </c>
      <c r="P48" s="41"/>
      <c r="Q48" s="41"/>
      <c r="R48" s="43">
        <f t="shared" si="7"/>
        <v>0</v>
      </c>
    </row>
    <row r="49" spans="1:18" ht="40.5" customHeight="1">
      <c r="A49" s="337"/>
      <c r="B49" s="205"/>
      <c r="C49" s="206"/>
      <c r="D49" s="206"/>
      <c r="E49" s="206"/>
      <c r="F49" s="21" t="s">
        <v>118</v>
      </c>
      <c r="G49" s="41"/>
      <c r="H49" s="41"/>
      <c r="I49" s="42">
        <f t="shared" si="4"/>
        <v>0</v>
      </c>
      <c r="J49" s="41"/>
      <c r="K49" s="41"/>
      <c r="L49" s="42">
        <f t="shared" si="5"/>
        <v>0</v>
      </c>
      <c r="M49" s="41"/>
      <c r="N49" s="41"/>
      <c r="O49" s="43">
        <f t="shared" si="6"/>
        <v>0</v>
      </c>
      <c r="P49" s="41"/>
      <c r="Q49" s="41"/>
      <c r="R49" s="43">
        <f t="shared" si="7"/>
        <v>0</v>
      </c>
    </row>
    <row r="50" spans="1:18" ht="42" customHeight="1">
      <c r="A50" s="337">
        <v>5</v>
      </c>
      <c r="B50" s="205"/>
      <c r="C50" s="206" t="s">
        <v>153</v>
      </c>
      <c r="D50" s="206"/>
      <c r="E50" s="206"/>
      <c r="F50" s="44" t="s">
        <v>6</v>
      </c>
      <c r="G50" s="41"/>
      <c r="H50" s="41"/>
      <c r="I50" s="42">
        <f t="shared" si="4"/>
        <v>0</v>
      </c>
      <c r="J50" s="41"/>
      <c r="K50" s="41"/>
      <c r="L50" s="42">
        <f t="shared" si="5"/>
        <v>0</v>
      </c>
      <c r="M50" s="41"/>
      <c r="N50" s="41"/>
      <c r="O50" s="43">
        <f t="shared" si="6"/>
        <v>0</v>
      </c>
      <c r="P50" s="41"/>
      <c r="Q50" s="41"/>
      <c r="R50" s="43">
        <f t="shared" si="7"/>
        <v>0</v>
      </c>
    </row>
    <row r="51" spans="1:18" ht="37.5" customHeight="1">
      <c r="A51" s="337"/>
      <c r="B51" s="205"/>
      <c r="C51" s="206"/>
      <c r="D51" s="206"/>
      <c r="E51" s="206"/>
      <c r="F51" s="21" t="s">
        <v>118</v>
      </c>
      <c r="G51" s="41"/>
      <c r="H51" s="41"/>
      <c r="I51" s="42">
        <f t="shared" si="4"/>
        <v>0</v>
      </c>
      <c r="J51" s="41"/>
      <c r="K51" s="41"/>
      <c r="L51" s="42">
        <f t="shared" si="5"/>
        <v>0</v>
      </c>
      <c r="M51" s="41"/>
      <c r="N51" s="41"/>
      <c r="O51" s="43">
        <f t="shared" si="6"/>
        <v>0</v>
      </c>
      <c r="P51" s="41"/>
      <c r="Q51" s="41"/>
      <c r="R51" s="43">
        <f t="shared" si="7"/>
        <v>0</v>
      </c>
    </row>
    <row r="52" spans="1:18" ht="32.25" customHeight="1">
      <c r="A52" s="337" t="s">
        <v>0</v>
      </c>
      <c r="B52" s="205"/>
      <c r="C52" s="205"/>
      <c r="D52" s="205"/>
      <c r="E52" s="205"/>
      <c r="F52" s="44" t="s">
        <v>6</v>
      </c>
      <c r="G52" s="45">
        <f t="shared" ref="G52:O53" si="8">G42+G46+G44+G48+G50</f>
        <v>0</v>
      </c>
      <c r="H52" s="45">
        <f t="shared" si="8"/>
        <v>0</v>
      </c>
      <c r="I52" s="45">
        <f t="shared" si="8"/>
        <v>0</v>
      </c>
      <c r="J52" s="45">
        <f t="shared" si="8"/>
        <v>0</v>
      </c>
      <c r="K52" s="45">
        <f t="shared" si="8"/>
        <v>0</v>
      </c>
      <c r="L52" s="45">
        <f t="shared" si="8"/>
        <v>0</v>
      </c>
      <c r="M52" s="45">
        <f t="shared" si="8"/>
        <v>0</v>
      </c>
      <c r="N52" s="45">
        <f t="shared" si="8"/>
        <v>0</v>
      </c>
      <c r="O52" s="46">
        <f t="shared" si="8"/>
        <v>0</v>
      </c>
      <c r="P52" s="45">
        <f t="shared" ref="P52:R53" si="9">P42+P46+P44+P48+P50</f>
        <v>0</v>
      </c>
      <c r="Q52" s="45">
        <f t="shared" si="9"/>
        <v>0</v>
      </c>
      <c r="R52" s="46">
        <f t="shared" si="9"/>
        <v>0</v>
      </c>
    </row>
    <row r="53" spans="1:18" ht="45.75" customHeight="1">
      <c r="A53" s="337"/>
      <c r="B53" s="205"/>
      <c r="C53" s="205"/>
      <c r="D53" s="205"/>
      <c r="E53" s="205"/>
      <c r="F53" s="21" t="s">
        <v>118</v>
      </c>
      <c r="G53" s="45">
        <f t="shared" si="8"/>
        <v>0</v>
      </c>
      <c r="H53" s="45">
        <f t="shared" si="8"/>
        <v>0</v>
      </c>
      <c r="I53" s="45">
        <f t="shared" si="8"/>
        <v>0</v>
      </c>
      <c r="J53" s="45">
        <f t="shared" si="8"/>
        <v>0</v>
      </c>
      <c r="K53" s="45">
        <f t="shared" si="8"/>
        <v>0</v>
      </c>
      <c r="L53" s="45">
        <f t="shared" si="8"/>
        <v>0</v>
      </c>
      <c r="M53" s="45">
        <f t="shared" si="8"/>
        <v>0</v>
      </c>
      <c r="N53" s="45">
        <f t="shared" si="8"/>
        <v>0</v>
      </c>
      <c r="O53" s="46">
        <f t="shared" si="8"/>
        <v>0</v>
      </c>
      <c r="P53" s="45">
        <f t="shared" si="9"/>
        <v>0</v>
      </c>
      <c r="Q53" s="45">
        <f t="shared" si="9"/>
        <v>0</v>
      </c>
      <c r="R53" s="46">
        <f t="shared" si="9"/>
        <v>0</v>
      </c>
    </row>
    <row r="54" spans="1:18" ht="30.75" customHeight="1">
      <c r="A54" s="333" t="s">
        <v>133</v>
      </c>
      <c r="B54" s="334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</row>
    <row r="55" spans="1:18" ht="14.25" customHeight="1">
      <c r="A55" s="209" t="s">
        <v>181</v>
      </c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P55" s="209"/>
      <c r="Q55" s="209"/>
      <c r="R55" s="209"/>
    </row>
    <row r="56" spans="1:18" ht="39.75" customHeight="1">
      <c r="A56" s="209"/>
      <c r="B56" s="209"/>
      <c r="C56" s="209"/>
      <c r="D56" s="209"/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P56" s="209"/>
      <c r="Q56" s="209"/>
      <c r="R56" s="209"/>
    </row>
    <row r="57" spans="1:18" ht="39.75" customHeight="1">
      <c r="A57" s="210" t="s">
        <v>175</v>
      </c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</row>
    <row r="58" spans="1:18" ht="44.25" customHeight="1">
      <c r="A58" s="134">
        <v>1</v>
      </c>
      <c r="B58" s="206" t="s">
        <v>159</v>
      </c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133" t="s">
        <v>70</v>
      </c>
      <c r="O58" s="135"/>
      <c r="P58" s="133" t="s">
        <v>71</v>
      </c>
      <c r="Q58" s="136"/>
    </row>
    <row r="59" spans="1:18" ht="36.75" customHeight="1">
      <c r="A59" s="238">
        <v>2</v>
      </c>
      <c r="B59" s="206" t="s">
        <v>125</v>
      </c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</row>
    <row r="60" spans="1:18" ht="28.5" customHeight="1">
      <c r="A60" s="239"/>
      <c r="B60" s="205" t="s">
        <v>105</v>
      </c>
      <c r="C60" s="205"/>
      <c r="D60" s="205"/>
      <c r="E60" s="205"/>
      <c r="F60" s="205"/>
      <c r="G60" s="205"/>
      <c r="H60" s="205"/>
      <c r="I60" s="205"/>
      <c r="J60" s="205" t="s">
        <v>156</v>
      </c>
      <c r="K60" s="205"/>
      <c r="L60" s="205" t="s">
        <v>3</v>
      </c>
      <c r="M60" s="205"/>
      <c r="N60" s="205" t="s">
        <v>4</v>
      </c>
      <c r="O60" s="205"/>
      <c r="P60" s="205" t="s">
        <v>10</v>
      </c>
      <c r="Q60" s="205"/>
    </row>
    <row r="61" spans="1:18" ht="18" customHeight="1">
      <c r="A61" s="240"/>
      <c r="B61" s="205"/>
      <c r="C61" s="205"/>
      <c r="D61" s="205"/>
      <c r="E61" s="205"/>
      <c r="F61" s="205"/>
      <c r="G61" s="205"/>
      <c r="H61" s="205"/>
      <c r="I61" s="205"/>
      <c r="J61" s="133" t="s">
        <v>6</v>
      </c>
      <c r="K61" s="133" t="s">
        <v>7</v>
      </c>
      <c r="L61" s="133" t="s">
        <v>6</v>
      </c>
      <c r="M61" s="133" t="s">
        <v>7</v>
      </c>
      <c r="N61" s="133" t="s">
        <v>6</v>
      </c>
      <c r="O61" s="133" t="s">
        <v>7</v>
      </c>
      <c r="P61" s="133" t="s">
        <v>6</v>
      </c>
      <c r="Q61" s="133" t="s">
        <v>7</v>
      </c>
    </row>
    <row r="62" spans="1:18" ht="29.25" customHeight="1">
      <c r="A62" s="238" t="s">
        <v>119</v>
      </c>
      <c r="B62" s="222" t="s">
        <v>126</v>
      </c>
      <c r="C62" s="222"/>
      <c r="D62" s="222"/>
      <c r="E62" s="222"/>
      <c r="F62" s="212" t="s">
        <v>1</v>
      </c>
      <c r="G62" s="212"/>
      <c r="H62" s="212"/>
      <c r="I62" s="212"/>
      <c r="J62" s="88"/>
      <c r="K62" s="88">
        <f>I62+J62</f>
        <v>0</v>
      </c>
      <c r="L62" s="88"/>
      <c r="M62" s="88"/>
      <c r="N62" s="88"/>
      <c r="O62" s="88"/>
      <c r="P62" s="88"/>
      <c r="Q62" s="88"/>
    </row>
    <row r="63" spans="1:18" ht="29.25" customHeight="1">
      <c r="A63" s="239"/>
      <c r="B63" s="222"/>
      <c r="C63" s="222"/>
      <c r="D63" s="222"/>
      <c r="E63" s="222"/>
      <c r="F63" s="212" t="s">
        <v>2</v>
      </c>
      <c r="G63" s="212"/>
      <c r="H63" s="212"/>
      <c r="I63" s="212"/>
      <c r="J63" s="88"/>
      <c r="K63" s="88"/>
      <c r="L63" s="88"/>
      <c r="M63" s="89"/>
      <c r="N63" s="89"/>
      <c r="O63" s="88"/>
      <c r="P63" s="88"/>
      <c r="Q63" s="88"/>
    </row>
    <row r="64" spans="1:18" ht="29.25" customHeight="1">
      <c r="A64" s="240"/>
      <c r="B64" s="222"/>
      <c r="C64" s="222"/>
      <c r="D64" s="222"/>
      <c r="E64" s="222"/>
      <c r="F64" s="214" t="s">
        <v>0</v>
      </c>
      <c r="G64" s="215"/>
      <c r="H64" s="215"/>
      <c r="I64" s="216"/>
      <c r="J64" s="88"/>
      <c r="K64" s="88"/>
      <c r="L64" s="88"/>
      <c r="M64" s="89"/>
      <c r="N64" s="89"/>
      <c r="O64" s="88"/>
      <c r="P64" s="88"/>
      <c r="Q64" s="88"/>
    </row>
    <row r="65" spans="1:17" ht="29.25" customHeight="1">
      <c r="A65" s="238" t="s">
        <v>120</v>
      </c>
      <c r="B65" s="223" t="s">
        <v>127</v>
      </c>
      <c r="C65" s="223"/>
      <c r="D65" s="223"/>
      <c r="E65" s="223"/>
      <c r="F65" s="212" t="s">
        <v>1</v>
      </c>
      <c r="G65" s="212"/>
      <c r="H65" s="212"/>
      <c r="I65" s="212"/>
      <c r="J65" s="90"/>
      <c r="K65" s="90">
        <f>I65+J65</f>
        <v>0</v>
      </c>
      <c r="L65" s="90"/>
      <c r="M65" s="90"/>
      <c r="N65" s="90"/>
      <c r="O65" s="6"/>
      <c r="P65" s="6"/>
      <c r="Q65" s="6"/>
    </row>
    <row r="66" spans="1:17" ht="29.25" customHeight="1">
      <c r="A66" s="239"/>
      <c r="B66" s="223"/>
      <c r="C66" s="223"/>
      <c r="D66" s="223"/>
      <c r="E66" s="223"/>
      <c r="F66" s="212" t="s">
        <v>2</v>
      </c>
      <c r="G66" s="212"/>
      <c r="H66" s="212"/>
      <c r="I66" s="212"/>
      <c r="J66" s="90"/>
      <c r="K66" s="90"/>
      <c r="L66" s="90"/>
      <c r="M66" s="91"/>
      <c r="N66" s="91"/>
      <c r="O66" s="6"/>
      <c r="P66" s="6"/>
      <c r="Q66" s="6"/>
    </row>
    <row r="67" spans="1:17" ht="29.25" customHeight="1">
      <c r="A67" s="240"/>
      <c r="B67" s="223"/>
      <c r="C67" s="223"/>
      <c r="D67" s="223"/>
      <c r="E67" s="223"/>
      <c r="F67" s="214" t="s">
        <v>0</v>
      </c>
      <c r="G67" s="215"/>
      <c r="H67" s="215"/>
      <c r="I67" s="216"/>
      <c r="J67" s="90"/>
      <c r="K67" s="90"/>
      <c r="L67" s="90"/>
      <c r="M67" s="91"/>
      <c r="N67" s="91"/>
      <c r="O67" s="6"/>
      <c r="P67" s="6"/>
      <c r="Q67" s="6"/>
    </row>
    <row r="68" spans="1:17" ht="29.25" customHeight="1">
      <c r="A68" s="238" t="s">
        <v>121</v>
      </c>
      <c r="B68" s="222" t="s">
        <v>128</v>
      </c>
      <c r="C68" s="222"/>
      <c r="D68" s="222"/>
      <c r="E68" s="222"/>
      <c r="F68" s="212" t="s">
        <v>1</v>
      </c>
      <c r="G68" s="212"/>
      <c r="H68" s="212"/>
      <c r="I68" s="212"/>
      <c r="J68" s="88"/>
      <c r="K68" s="88">
        <f>I68+J68</f>
        <v>0</v>
      </c>
      <c r="L68" s="88"/>
      <c r="M68" s="88"/>
      <c r="N68" s="88"/>
      <c r="O68" s="88"/>
      <c r="P68" s="88"/>
      <c r="Q68" s="88"/>
    </row>
    <row r="69" spans="1:17" ht="29.25" customHeight="1">
      <c r="A69" s="239"/>
      <c r="B69" s="222"/>
      <c r="C69" s="222"/>
      <c r="D69" s="222"/>
      <c r="E69" s="222"/>
      <c r="F69" s="212" t="s">
        <v>2</v>
      </c>
      <c r="G69" s="212"/>
      <c r="H69" s="212"/>
      <c r="I69" s="212"/>
      <c r="J69" s="88"/>
      <c r="K69" s="88"/>
      <c r="L69" s="88"/>
      <c r="M69" s="89"/>
      <c r="N69" s="89"/>
      <c r="O69" s="88"/>
      <c r="P69" s="88"/>
      <c r="Q69" s="88"/>
    </row>
    <row r="70" spans="1:17" ht="29.25" customHeight="1">
      <c r="A70" s="240"/>
      <c r="B70" s="222"/>
      <c r="C70" s="222"/>
      <c r="D70" s="222"/>
      <c r="E70" s="222"/>
      <c r="F70" s="214" t="s">
        <v>0</v>
      </c>
      <c r="G70" s="215"/>
      <c r="H70" s="215"/>
      <c r="I70" s="216"/>
      <c r="J70" s="88"/>
      <c r="K70" s="88"/>
      <c r="L70" s="88"/>
      <c r="M70" s="89"/>
      <c r="N70" s="89"/>
      <c r="O70" s="88"/>
      <c r="P70" s="88"/>
      <c r="Q70" s="88"/>
    </row>
    <row r="71" spans="1:17" ht="29.25" customHeight="1">
      <c r="A71" s="238" t="s">
        <v>122</v>
      </c>
      <c r="B71" s="223" t="s">
        <v>129</v>
      </c>
      <c r="C71" s="223"/>
      <c r="D71" s="223"/>
      <c r="E71" s="223"/>
      <c r="F71" s="212" t="s">
        <v>1</v>
      </c>
      <c r="G71" s="212"/>
      <c r="H71" s="212"/>
      <c r="I71" s="212"/>
      <c r="J71" s="90"/>
      <c r="K71" s="90"/>
      <c r="L71" s="90"/>
      <c r="M71" s="90"/>
      <c r="N71" s="90"/>
      <c r="O71" s="6"/>
      <c r="P71" s="6"/>
      <c r="Q71" s="6"/>
    </row>
    <row r="72" spans="1:17" ht="29.25" customHeight="1">
      <c r="A72" s="239"/>
      <c r="B72" s="223"/>
      <c r="C72" s="223"/>
      <c r="D72" s="223"/>
      <c r="E72" s="223"/>
      <c r="F72" s="212" t="s">
        <v>2</v>
      </c>
      <c r="G72" s="212"/>
      <c r="H72" s="212"/>
      <c r="I72" s="212"/>
      <c r="J72" s="90"/>
      <c r="K72" s="90"/>
      <c r="L72" s="90"/>
      <c r="M72" s="90"/>
      <c r="N72" s="90"/>
      <c r="O72" s="6"/>
      <c r="P72" s="6"/>
      <c r="Q72" s="6"/>
    </row>
    <row r="73" spans="1:17" ht="29.25" customHeight="1">
      <c r="A73" s="240"/>
      <c r="B73" s="223"/>
      <c r="C73" s="223"/>
      <c r="D73" s="223"/>
      <c r="E73" s="223"/>
      <c r="F73" s="214" t="s">
        <v>0</v>
      </c>
      <c r="G73" s="215"/>
      <c r="H73" s="215"/>
      <c r="I73" s="216"/>
      <c r="J73" s="90"/>
      <c r="K73" s="90"/>
      <c r="L73" s="90"/>
      <c r="M73" s="90"/>
      <c r="N73" s="90"/>
      <c r="O73" s="6"/>
      <c r="P73" s="6"/>
      <c r="Q73" s="6"/>
    </row>
    <row r="74" spans="1:17" ht="29.25" customHeight="1">
      <c r="A74" s="238" t="s">
        <v>123</v>
      </c>
      <c r="B74" s="222" t="s">
        <v>130</v>
      </c>
      <c r="C74" s="222"/>
      <c r="D74" s="222"/>
      <c r="E74" s="222"/>
      <c r="F74" s="212" t="s">
        <v>1</v>
      </c>
      <c r="G74" s="212"/>
      <c r="H74" s="212"/>
      <c r="I74" s="212"/>
      <c r="J74" s="88"/>
      <c r="K74" s="88">
        <f>I74+J74</f>
        <v>0</v>
      </c>
      <c r="L74" s="88"/>
      <c r="M74" s="88"/>
      <c r="N74" s="88"/>
      <c r="O74" s="88"/>
      <c r="P74" s="88"/>
      <c r="Q74" s="88"/>
    </row>
    <row r="75" spans="1:17" ht="29.25" customHeight="1">
      <c r="A75" s="239"/>
      <c r="B75" s="222"/>
      <c r="C75" s="222"/>
      <c r="D75" s="222"/>
      <c r="E75" s="222"/>
      <c r="F75" s="212" t="s">
        <v>2</v>
      </c>
      <c r="G75" s="212"/>
      <c r="H75" s="212"/>
      <c r="I75" s="212"/>
      <c r="J75" s="88"/>
      <c r="K75" s="88"/>
      <c r="L75" s="88"/>
      <c r="M75" s="89"/>
      <c r="N75" s="89"/>
      <c r="O75" s="88"/>
      <c r="P75" s="88"/>
      <c r="Q75" s="88"/>
    </row>
    <row r="76" spans="1:17" ht="29.25" customHeight="1">
      <c r="A76" s="240"/>
      <c r="B76" s="222"/>
      <c r="C76" s="222"/>
      <c r="D76" s="222"/>
      <c r="E76" s="222"/>
      <c r="F76" s="214" t="s">
        <v>0</v>
      </c>
      <c r="G76" s="215"/>
      <c r="H76" s="215"/>
      <c r="I76" s="216"/>
      <c r="J76" s="88"/>
      <c r="K76" s="88"/>
      <c r="L76" s="88"/>
      <c r="M76" s="89"/>
      <c r="N76" s="89"/>
      <c r="O76" s="88"/>
      <c r="P76" s="88"/>
      <c r="Q76" s="88"/>
    </row>
    <row r="77" spans="1:17" ht="29.25" customHeight="1">
      <c r="A77" s="238" t="s">
        <v>124</v>
      </c>
      <c r="B77" s="224" t="s">
        <v>158</v>
      </c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</row>
    <row r="78" spans="1:17" ht="39" customHeight="1">
      <c r="A78" s="239"/>
      <c r="B78" s="217" t="s">
        <v>106</v>
      </c>
      <c r="C78" s="221"/>
      <c r="D78" s="221"/>
      <c r="E78" s="221"/>
      <c r="F78" s="212" t="s">
        <v>1</v>
      </c>
      <c r="G78" s="212"/>
      <c r="H78" s="212"/>
      <c r="I78" s="212"/>
      <c r="J78" s="88"/>
      <c r="K78" s="88">
        <f>I78+J78</f>
        <v>0</v>
      </c>
      <c r="L78" s="88"/>
      <c r="M78" s="88"/>
      <c r="N78" s="88"/>
      <c r="O78" s="88"/>
      <c r="P78" s="88"/>
      <c r="Q78" s="88"/>
    </row>
    <row r="79" spans="1:17" ht="40.5" customHeight="1">
      <c r="A79" s="239"/>
      <c r="B79" s="217"/>
      <c r="C79" s="221"/>
      <c r="D79" s="221"/>
      <c r="E79" s="221"/>
      <c r="F79" s="212" t="s">
        <v>2</v>
      </c>
      <c r="G79" s="212"/>
      <c r="H79" s="212"/>
      <c r="I79" s="212"/>
      <c r="J79" s="88"/>
      <c r="K79" s="88"/>
      <c r="L79" s="88"/>
      <c r="M79" s="89"/>
      <c r="N79" s="89"/>
      <c r="O79" s="88"/>
      <c r="P79" s="88"/>
      <c r="Q79" s="88"/>
    </row>
    <row r="80" spans="1:17" ht="39" customHeight="1">
      <c r="A80" s="239"/>
      <c r="B80" s="217"/>
      <c r="C80" s="221"/>
      <c r="D80" s="221"/>
      <c r="E80" s="221"/>
      <c r="F80" s="212" t="s">
        <v>0</v>
      </c>
      <c r="G80" s="212"/>
      <c r="H80" s="212"/>
      <c r="I80" s="212"/>
      <c r="J80" s="88"/>
      <c r="K80" s="88"/>
      <c r="L80" s="88"/>
      <c r="M80" s="89"/>
      <c r="N80" s="89"/>
      <c r="O80" s="88"/>
      <c r="P80" s="88"/>
      <c r="Q80" s="88"/>
    </row>
    <row r="81" spans="1:17" ht="39" customHeight="1">
      <c r="A81" s="239"/>
      <c r="B81" s="225" t="s">
        <v>107</v>
      </c>
      <c r="C81" s="220"/>
      <c r="D81" s="220"/>
      <c r="E81" s="220"/>
      <c r="F81" s="212" t="s">
        <v>1</v>
      </c>
      <c r="G81" s="212"/>
      <c r="H81" s="212"/>
      <c r="I81" s="212"/>
      <c r="J81" s="90"/>
      <c r="K81" s="90"/>
      <c r="L81" s="90">
        <f>J81+K81</f>
        <v>0</v>
      </c>
      <c r="M81" s="90"/>
      <c r="N81" s="90"/>
      <c r="O81" s="92"/>
      <c r="P81" s="6"/>
      <c r="Q81" s="6"/>
    </row>
    <row r="82" spans="1:17" ht="39" customHeight="1">
      <c r="A82" s="239"/>
      <c r="B82" s="225"/>
      <c r="C82" s="220"/>
      <c r="D82" s="220"/>
      <c r="E82" s="220"/>
      <c r="F82" s="212" t="s">
        <v>2</v>
      </c>
      <c r="G82" s="212"/>
      <c r="H82" s="212"/>
      <c r="I82" s="212"/>
      <c r="J82" s="90"/>
      <c r="K82" s="90"/>
      <c r="L82" s="90"/>
      <c r="M82" s="90"/>
      <c r="N82" s="90"/>
      <c r="O82" s="90"/>
      <c r="P82" s="6"/>
      <c r="Q82" s="6"/>
    </row>
    <row r="83" spans="1:17" ht="39" customHeight="1">
      <c r="A83" s="239"/>
      <c r="B83" s="225"/>
      <c r="C83" s="220"/>
      <c r="D83" s="220"/>
      <c r="E83" s="220"/>
      <c r="F83" s="212" t="s">
        <v>0</v>
      </c>
      <c r="G83" s="212"/>
      <c r="H83" s="212"/>
      <c r="I83" s="212"/>
      <c r="J83" s="132"/>
      <c r="K83" s="132"/>
      <c r="L83" s="132"/>
      <c r="M83" s="132"/>
      <c r="N83" s="132"/>
      <c r="O83" s="132"/>
      <c r="P83" s="6"/>
      <c r="Q83" s="6"/>
    </row>
    <row r="84" spans="1:17" ht="39" customHeight="1">
      <c r="A84" s="239"/>
      <c r="B84" s="217" t="s">
        <v>108</v>
      </c>
      <c r="C84" s="221"/>
      <c r="D84" s="221"/>
      <c r="E84" s="221"/>
      <c r="F84" s="212" t="s">
        <v>1</v>
      </c>
      <c r="G84" s="212"/>
      <c r="H84" s="212"/>
      <c r="I84" s="212"/>
      <c r="J84" s="88"/>
      <c r="K84" s="88">
        <f>I84+J84</f>
        <v>0</v>
      </c>
      <c r="L84" s="88"/>
      <c r="M84" s="88"/>
      <c r="N84" s="88"/>
      <c r="O84" s="88"/>
      <c r="P84" s="88"/>
      <c r="Q84" s="88"/>
    </row>
    <row r="85" spans="1:17" ht="39" customHeight="1">
      <c r="A85" s="239"/>
      <c r="B85" s="217"/>
      <c r="C85" s="221"/>
      <c r="D85" s="221"/>
      <c r="E85" s="221"/>
      <c r="F85" s="212" t="s">
        <v>2</v>
      </c>
      <c r="G85" s="212"/>
      <c r="H85" s="212"/>
      <c r="I85" s="212"/>
      <c r="J85" s="88"/>
      <c r="K85" s="88"/>
      <c r="L85" s="88"/>
      <c r="M85" s="89"/>
      <c r="N85" s="89"/>
      <c r="O85" s="88"/>
      <c r="P85" s="88"/>
      <c r="Q85" s="88"/>
    </row>
    <row r="86" spans="1:17" ht="39" customHeight="1">
      <c r="A86" s="240"/>
      <c r="B86" s="217"/>
      <c r="C86" s="221"/>
      <c r="D86" s="221"/>
      <c r="E86" s="221"/>
      <c r="F86" s="212" t="s">
        <v>0</v>
      </c>
      <c r="G86" s="212"/>
      <c r="H86" s="212"/>
      <c r="I86" s="212"/>
      <c r="J86" s="88"/>
      <c r="K86" s="88"/>
      <c r="L86" s="88"/>
      <c r="M86" s="89"/>
      <c r="N86" s="89"/>
      <c r="O86" s="88"/>
      <c r="P86" s="88"/>
      <c r="Q86" s="88"/>
    </row>
    <row r="87" spans="1:17" ht="39" customHeight="1">
      <c r="A87" s="218" t="s">
        <v>149</v>
      </c>
      <c r="B87" s="218"/>
      <c r="C87" s="218"/>
      <c r="D87" s="218"/>
      <c r="E87" s="218"/>
      <c r="F87" s="218"/>
      <c r="G87" s="218"/>
      <c r="H87" s="218"/>
      <c r="I87" s="218"/>
      <c r="J87" s="218"/>
      <c r="K87" s="218"/>
      <c r="L87" s="218"/>
      <c r="M87" s="218"/>
      <c r="N87" s="218"/>
      <c r="O87" s="218"/>
      <c r="P87" s="218"/>
      <c r="Q87" s="218"/>
    </row>
    <row r="88" spans="1:17" ht="39" customHeight="1">
      <c r="A88" s="209" t="s">
        <v>155</v>
      </c>
      <c r="B88" s="209"/>
      <c r="C88" s="209"/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209"/>
      <c r="O88" s="209"/>
      <c r="P88" s="209"/>
      <c r="Q88" s="209"/>
    </row>
    <row r="89" spans="1:17" ht="39" customHeight="1">
      <c r="A89" s="210" t="s">
        <v>168</v>
      </c>
      <c r="B89" s="210"/>
      <c r="C89" s="210"/>
      <c r="D89" s="210"/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10"/>
      <c r="P89" s="210"/>
      <c r="Q89" s="210"/>
    </row>
    <row r="90" spans="1:17" ht="39" customHeight="1">
      <c r="A90" s="211" t="s">
        <v>112</v>
      </c>
      <c r="B90" s="211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11"/>
      <c r="P90" s="211"/>
      <c r="Q90" s="211"/>
    </row>
    <row r="91" spans="1:17" ht="39" customHeight="1">
      <c r="A91" s="206" t="s">
        <v>113</v>
      </c>
      <c r="B91" s="206"/>
      <c r="C91" s="206"/>
      <c r="D91" s="206"/>
      <c r="E91" s="206"/>
      <c r="F91" s="205" t="s">
        <v>5</v>
      </c>
      <c r="G91" s="205"/>
      <c r="H91" s="205"/>
      <c r="I91" s="205"/>
      <c r="J91" s="205"/>
      <c r="K91" s="205"/>
      <c r="L91" s="205"/>
      <c r="M91" s="205"/>
      <c r="N91" s="205"/>
      <c r="O91" s="205"/>
      <c r="P91" s="205"/>
      <c r="Q91" s="205"/>
    </row>
    <row r="92" spans="1:17" ht="39" customHeight="1">
      <c r="A92" s="206"/>
      <c r="B92" s="206"/>
      <c r="C92" s="206"/>
      <c r="D92" s="206"/>
      <c r="E92" s="206"/>
      <c r="F92" s="204" t="s">
        <v>6</v>
      </c>
      <c r="G92" s="204"/>
      <c r="H92" s="204"/>
      <c r="I92" s="204"/>
      <c r="J92" s="204"/>
      <c r="K92" s="204"/>
      <c r="L92" s="204" t="s">
        <v>7</v>
      </c>
      <c r="M92" s="204"/>
      <c r="N92" s="204"/>
      <c r="O92" s="204"/>
      <c r="P92" s="204"/>
      <c r="Q92" s="204"/>
    </row>
    <row r="93" spans="1:17" ht="39" customHeight="1">
      <c r="A93" s="206"/>
      <c r="B93" s="206"/>
      <c r="C93" s="206"/>
      <c r="D93" s="206"/>
      <c r="E93" s="206"/>
      <c r="F93" s="204" t="s">
        <v>1</v>
      </c>
      <c r="G93" s="204"/>
      <c r="H93" s="204" t="s">
        <v>2</v>
      </c>
      <c r="I93" s="204"/>
      <c r="J93" s="204" t="s">
        <v>0</v>
      </c>
      <c r="K93" s="204"/>
      <c r="L93" s="204" t="s">
        <v>1</v>
      </c>
      <c r="M93" s="204"/>
      <c r="N93" s="204" t="s">
        <v>2</v>
      </c>
      <c r="O93" s="204"/>
      <c r="P93" s="204" t="s">
        <v>0</v>
      </c>
      <c r="Q93" s="204"/>
    </row>
    <row r="94" spans="1:17" ht="39" customHeight="1">
      <c r="A94" s="205" t="s">
        <v>24</v>
      </c>
      <c r="B94" s="205"/>
      <c r="C94" s="105">
        <v>1</v>
      </c>
      <c r="D94" s="206" t="s">
        <v>161</v>
      </c>
      <c r="E94" s="206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</row>
    <row r="95" spans="1:17" ht="39" customHeight="1">
      <c r="A95" s="205"/>
      <c r="B95" s="205"/>
      <c r="C95" s="105">
        <v>2</v>
      </c>
      <c r="D95" s="208" t="s">
        <v>162</v>
      </c>
      <c r="E95" s="208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</row>
    <row r="96" spans="1:17" ht="39" customHeight="1">
      <c r="A96" s="205"/>
      <c r="B96" s="205"/>
      <c r="C96" s="105">
        <v>3</v>
      </c>
      <c r="D96" s="206" t="s">
        <v>163</v>
      </c>
      <c r="E96" s="206"/>
      <c r="F96" s="199"/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</row>
    <row r="97" spans="1:17" ht="39" customHeight="1">
      <c r="A97" s="205"/>
      <c r="B97" s="205"/>
      <c r="C97" s="105">
        <v>4</v>
      </c>
      <c r="D97" s="206" t="s">
        <v>164</v>
      </c>
      <c r="E97" s="206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</row>
    <row r="98" spans="1:17" ht="15.75" customHeight="1">
      <c r="A98" s="205"/>
      <c r="B98" s="205"/>
      <c r="C98" s="105">
        <v>5</v>
      </c>
      <c r="D98" s="208" t="s">
        <v>165</v>
      </c>
      <c r="E98" s="208"/>
      <c r="F98" s="199"/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</row>
    <row r="99" spans="1:17" ht="44.25" customHeight="1">
      <c r="A99" s="205"/>
      <c r="B99" s="205"/>
      <c r="C99" s="105">
        <v>6</v>
      </c>
      <c r="D99" s="354" t="s">
        <v>166</v>
      </c>
      <c r="E99" s="355"/>
      <c r="F99" s="199"/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</row>
    <row r="100" spans="1:17" ht="35.25" customHeight="1">
      <c r="A100" s="205"/>
      <c r="B100" s="205"/>
      <c r="C100" s="204" t="s">
        <v>167</v>
      </c>
      <c r="D100" s="204"/>
      <c r="E100" s="204"/>
      <c r="F100" s="203">
        <f>IF(SUM(F94:G99)=" "," ",SUM(F94:G99))</f>
        <v>0</v>
      </c>
      <c r="G100" s="203"/>
      <c r="H100" s="203">
        <f>IF(SUM(H94:I99)=" "," ",SUM(H94:I99))</f>
        <v>0</v>
      </c>
      <c r="I100" s="203"/>
      <c r="J100" s="203">
        <f>IF(SUM(J94:K99)=" "," ",SUM(J94:K99))</f>
        <v>0</v>
      </c>
      <c r="K100" s="203"/>
      <c r="L100" s="203">
        <f>IF(SUM(L94:M99)=" "," ",SUM(L94:M99))</f>
        <v>0</v>
      </c>
      <c r="M100" s="203"/>
      <c r="N100" s="203">
        <f>IF(SUM(N94:O99)=" "," ",SUM(N94:O99))</f>
        <v>0</v>
      </c>
      <c r="O100" s="203"/>
      <c r="P100" s="203">
        <f>IF(SUM(P94:Q99)=" "," ",SUM(P94:Q99))</f>
        <v>0</v>
      </c>
      <c r="Q100" s="203"/>
    </row>
    <row r="101" spans="1:17" ht="24" customHeight="1">
      <c r="A101" s="104"/>
      <c r="B101" s="110"/>
      <c r="C101" s="111"/>
      <c r="D101" s="110"/>
      <c r="E101" s="110"/>
      <c r="F101" s="111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</row>
    <row r="102" spans="1:17" ht="24" customHeight="1">
      <c r="A102" s="213" t="s">
        <v>115</v>
      </c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</row>
    <row r="103" spans="1:17" ht="24" customHeight="1">
      <c r="A103" s="206" t="s">
        <v>114</v>
      </c>
      <c r="B103" s="207"/>
      <c r="C103" s="207"/>
      <c r="D103" s="207"/>
      <c r="E103" s="207"/>
      <c r="F103" s="205" t="s">
        <v>5</v>
      </c>
      <c r="G103" s="205"/>
      <c r="H103" s="205"/>
      <c r="I103" s="205"/>
      <c r="J103" s="205"/>
      <c r="K103" s="205"/>
      <c r="L103" s="205"/>
      <c r="M103" s="205"/>
      <c r="N103" s="205"/>
      <c r="O103" s="205"/>
      <c r="P103" s="205"/>
      <c r="Q103" s="205"/>
    </row>
    <row r="104" spans="1:17" ht="24" customHeight="1">
      <c r="A104" s="207"/>
      <c r="B104" s="207"/>
      <c r="C104" s="207"/>
      <c r="D104" s="207"/>
      <c r="E104" s="207"/>
      <c r="F104" s="204" t="s">
        <v>6</v>
      </c>
      <c r="G104" s="204"/>
      <c r="H104" s="204"/>
      <c r="I104" s="204"/>
      <c r="J104" s="204"/>
      <c r="K104" s="204"/>
      <c r="L104" s="204" t="s">
        <v>7</v>
      </c>
      <c r="M104" s="204"/>
      <c r="N104" s="204"/>
      <c r="O104" s="204"/>
      <c r="P104" s="204"/>
      <c r="Q104" s="204"/>
    </row>
    <row r="105" spans="1:17" ht="24" customHeight="1">
      <c r="A105" s="207"/>
      <c r="B105" s="207"/>
      <c r="C105" s="207"/>
      <c r="D105" s="207"/>
      <c r="E105" s="207"/>
      <c r="F105" s="204" t="s">
        <v>1</v>
      </c>
      <c r="G105" s="204"/>
      <c r="H105" s="204" t="s">
        <v>2</v>
      </c>
      <c r="I105" s="204"/>
      <c r="J105" s="204" t="s">
        <v>0</v>
      </c>
      <c r="K105" s="204"/>
      <c r="L105" s="204" t="s">
        <v>1</v>
      </c>
      <c r="M105" s="204"/>
      <c r="N105" s="204" t="s">
        <v>2</v>
      </c>
      <c r="O105" s="204"/>
      <c r="P105" s="204" t="s">
        <v>0</v>
      </c>
      <c r="Q105" s="204"/>
    </row>
    <row r="106" spans="1:17" ht="24" customHeight="1">
      <c r="A106" s="205" t="s">
        <v>25</v>
      </c>
      <c r="B106" s="205"/>
      <c r="C106" s="105">
        <v>1</v>
      </c>
      <c r="D106" s="206" t="s">
        <v>161</v>
      </c>
      <c r="E106" s="206"/>
      <c r="F106" s="199"/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</row>
    <row r="107" spans="1:17" ht="24" customHeight="1">
      <c r="A107" s="205"/>
      <c r="B107" s="205"/>
      <c r="C107" s="105">
        <v>2</v>
      </c>
      <c r="D107" s="208" t="s">
        <v>162</v>
      </c>
      <c r="E107" s="208"/>
      <c r="F107" s="199"/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</row>
    <row r="108" spans="1:17" ht="24" customHeight="1">
      <c r="A108" s="205"/>
      <c r="B108" s="205"/>
      <c r="C108" s="105">
        <v>3</v>
      </c>
      <c r="D108" s="206" t="s">
        <v>163</v>
      </c>
      <c r="E108" s="206"/>
      <c r="F108" s="199"/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</row>
    <row r="109" spans="1:17" ht="24" customHeight="1">
      <c r="A109" s="205"/>
      <c r="B109" s="205"/>
      <c r="C109" s="105">
        <v>4</v>
      </c>
      <c r="D109" s="206" t="s">
        <v>164</v>
      </c>
      <c r="E109" s="206"/>
      <c r="F109" s="199"/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</row>
    <row r="110" spans="1:17" ht="24" customHeight="1">
      <c r="A110" s="205"/>
      <c r="B110" s="205"/>
      <c r="C110" s="105">
        <v>5</v>
      </c>
      <c r="D110" s="208" t="s">
        <v>165</v>
      </c>
      <c r="E110" s="208"/>
      <c r="F110" s="199"/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</row>
    <row r="111" spans="1:17" ht="24" customHeight="1">
      <c r="A111" s="205"/>
      <c r="B111" s="205"/>
      <c r="C111" s="105">
        <v>6</v>
      </c>
      <c r="D111" s="208" t="s">
        <v>166</v>
      </c>
      <c r="E111" s="208"/>
      <c r="F111" s="199"/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</row>
    <row r="112" spans="1:17" ht="24" customHeight="1">
      <c r="A112" s="205"/>
      <c r="B112" s="205"/>
      <c r="C112" s="204" t="s">
        <v>167</v>
      </c>
      <c r="D112" s="204"/>
      <c r="E112" s="204"/>
      <c r="F112" s="198">
        <f>IF(SUM(F106:G111)=" "," ",SUM(F106:G111))</f>
        <v>0</v>
      </c>
      <c r="G112" s="198"/>
      <c r="H112" s="198">
        <f>IF(SUM(H106:I111)=" "," ",SUM(H106:I111))</f>
        <v>0</v>
      </c>
      <c r="I112" s="198"/>
      <c r="J112" s="198">
        <f>IF(SUM(J106:K111)=" "," ",SUM(J106:K111))</f>
        <v>0</v>
      </c>
      <c r="K112" s="198"/>
      <c r="L112" s="198">
        <f>IF(SUM(L106:M111)=" "," ",SUM(L106:M111))</f>
        <v>0</v>
      </c>
      <c r="M112" s="198"/>
      <c r="N112" s="198">
        <f>IF(SUM(N106:O111)=" "," ",SUM(N106:O111))</f>
        <v>0</v>
      </c>
      <c r="O112" s="198"/>
      <c r="P112" s="198">
        <f>IF(SUM(P106:Q111)=" "," ",SUM(P106:Q111))</f>
        <v>0</v>
      </c>
      <c r="Q112" s="198"/>
    </row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</sheetData>
  <mergeCells count="264">
    <mergeCell ref="A87:Q87"/>
    <mergeCell ref="A30:A32"/>
    <mergeCell ref="A33:A35"/>
    <mergeCell ref="A62:A64"/>
    <mergeCell ref="A59:A61"/>
    <mergeCell ref="A65:A67"/>
    <mergeCell ref="A68:A70"/>
    <mergeCell ref="A71:A73"/>
    <mergeCell ref="A74:A76"/>
    <mergeCell ref="A77:A86"/>
    <mergeCell ref="A57:Q57"/>
    <mergeCell ref="B58:M58"/>
    <mergeCell ref="B59:Q59"/>
    <mergeCell ref="B60:E61"/>
    <mergeCell ref="F60:I61"/>
    <mergeCell ref="J60:K60"/>
    <mergeCell ref="L60:M60"/>
    <mergeCell ref="N60:O60"/>
    <mergeCell ref="P60:Q60"/>
    <mergeCell ref="B62:E64"/>
    <mergeCell ref="B65:E67"/>
    <mergeCell ref="B68:E70"/>
    <mergeCell ref="B71:E73"/>
    <mergeCell ref="B74:E76"/>
    <mergeCell ref="F76:I76"/>
    <mergeCell ref="B77:Q77"/>
    <mergeCell ref="F73:I73"/>
    <mergeCell ref="F74:I74"/>
    <mergeCell ref="F75:I75"/>
    <mergeCell ref="F67:I67"/>
    <mergeCell ref="F68:I68"/>
    <mergeCell ref="F69:I69"/>
    <mergeCell ref="F70:I70"/>
    <mergeCell ref="F71:I71"/>
    <mergeCell ref="F72:I72"/>
    <mergeCell ref="F62:I62"/>
    <mergeCell ref="F63:I63"/>
    <mergeCell ref="F64:I64"/>
    <mergeCell ref="F65:I65"/>
    <mergeCell ref="F66:I66"/>
    <mergeCell ref="F78:I78"/>
    <mergeCell ref="F79:I79"/>
    <mergeCell ref="F80:I80"/>
    <mergeCell ref="F81:I81"/>
    <mergeCell ref="F82:I82"/>
    <mergeCell ref="F83:I83"/>
    <mergeCell ref="F84:I84"/>
    <mergeCell ref="F85:I85"/>
    <mergeCell ref="B78:B80"/>
    <mergeCell ref="C78:E80"/>
    <mergeCell ref="B81:B83"/>
    <mergeCell ref="C81:E83"/>
    <mergeCell ref="B84:B86"/>
    <mergeCell ref="C84:E86"/>
    <mergeCell ref="F86:I86"/>
    <mergeCell ref="P108:Q108"/>
    <mergeCell ref="N107:O107"/>
    <mergeCell ref="P111:Q111"/>
    <mergeCell ref="C112:E112"/>
    <mergeCell ref="F112:G112"/>
    <mergeCell ref="H112:I112"/>
    <mergeCell ref="J112:K112"/>
    <mergeCell ref="L112:M112"/>
    <mergeCell ref="N112:O112"/>
    <mergeCell ref="P112:Q112"/>
    <mergeCell ref="D111:E111"/>
    <mergeCell ref="F111:G111"/>
    <mergeCell ref="H111:I111"/>
    <mergeCell ref="J111:K111"/>
    <mergeCell ref="L111:M111"/>
    <mergeCell ref="N111:O111"/>
    <mergeCell ref="F109:G109"/>
    <mergeCell ref="H109:I109"/>
    <mergeCell ref="J109:K109"/>
    <mergeCell ref="L109:M109"/>
    <mergeCell ref="N109:O109"/>
    <mergeCell ref="F108:G108"/>
    <mergeCell ref="H108:I108"/>
    <mergeCell ref="J108:K108"/>
    <mergeCell ref="L108:M108"/>
    <mergeCell ref="N108:O108"/>
    <mergeCell ref="N106:O106"/>
    <mergeCell ref="P106:Q106"/>
    <mergeCell ref="P107:Q107"/>
    <mergeCell ref="A106:B112"/>
    <mergeCell ref="D106:E106"/>
    <mergeCell ref="F106:G106"/>
    <mergeCell ref="H106:I106"/>
    <mergeCell ref="J106:K106"/>
    <mergeCell ref="L106:M106"/>
    <mergeCell ref="H107:I107"/>
    <mergeCell ref="J107:K107"/>
    <mergeCell ref="L107:M107"/>
    <mergeCell ref="D108:E108"/>
    <mergeCell ref="P109:Q109"/>
    <mergeCell ref="D110:E110"/>
    <mergeCell ref="F110:G110"/>
    <mergeCell ref="H110:I110"/>
    <mergeCell ref="J110:K110"/>
    <mergeCell ref="L110:M110"/>
    <mergeCell ref="D107:E107"/>
    <mergeCell ref="F107:G107"/>
    <mergeCell ref="N110:O110"/>
    <mergeCell ref="P110:Q110"/>
    <mergeCell ref="D109:E109"/>
    <mergeCell ref="P100:Q100"/>
    <mergeCell ref="A102:Q102"/>
    <mergeCell ref="A103:E105"/>
    <mergeCell ref="F103:Q103"/>
    <mergeCell ref="F104:K104"/>
    <mergeCell ref="L104:Q104"/>
    <mergeCell ref="F105:G105"/>
    <mergeCell ref="H105:I105"/>
    <mergeCell ref="J105:K105"/>
    <mergeCell ref="L105:M105"/>
    <mergeCell ref="C100:E100"/>
    <mergeCell ref="F100:G100"/>
    <mergeCell ref="H100:I100"/>
    <mergeCell ref="J100:K100"/>
    <mergeCell ref="L100:M100"/>
    <mergeCell ref="N100:O100"/>
    <mergeCell ref="A94:B100"/>
    <mergeCell ref="N105:O105"/>
    <mergeCell ref="P105:Q105"/>
    <mergeCell ref="P98:Q98"/>
    <mergeCell ref="D99:E99"/>
    <mergeCell ref="F99:G99"/>
    <mergeCell ref="H99:I99"/>
    <mergeCell ref="J99:K99"/>
    <mergeCell ref="L99:M99"/>
    <mergeCell ref="N99:O99"/>
    <mergeCell ref="P99:Q99"/>
    <mergeCell ref="D98:E98"/>
    <mergeCell ref="F98:G98"/>
    <mergeCell ref="H98:I98"/>
    <mergeCell ref="J98:K98"/>
    <mergeCell ref="L98:M98"/>
    <mergeCell ref="N98:O98"/>
    <mergeCell ref="P96:Q96"/>
    <mergeCell ref="D97:E97"/>
    <mergeCell ref="F97:G97"/>
    <mergeCell ref="H97:I97"/>
    <mergeCell ref="J97:K97"/>
    <mergeCell ref="L97:M97"/>
    <mergeCell ref="N97:O97"/>
    <mergeCell ref="P97:Q97"/>
    <mergeCell ref="D96:E96"/>
    <mergeCell ref="F96:G96"/>
    <mergeCell ref="H96:I96"/>
    <mergeCell ref="J96:K96"/>
    <mergeCell ref="L96:M96"/>
    <mergeCell ref="N96:O96"/>
    <mergeCell ref="P94:Q94"/>
    <mergeCell ref="D95:E95"/>
    <mergeCell ref="F95:G95"/>
    <mergeCell ref="H95:I95"/>
    <mergeCell ref="J95:K95"/>
    <mergeCell ref="L95:M95"/>
    <mergeCell ref="N95:O95"/>
    <mergeCell ref="P95:Q95"/>
    <mergeCell ref="L93:M93"/>
    <mergeCell ref="N93:O93"/>
    <mergeCell ref="P93:Q93"/>
    <mergeCell ref="D94:E94"/>
    <mergeCell ref="F94:G94"/>
    <mergeCell ref="H94:I94"/>
    <mergeCell ref="J94:K94"/>
    <mergeCell ref="L94:M94"/>
    <mergeCell ref="N94:O94"/>
    <mergeCell ref="A88:Q88"/>
    <mergeCell ref="A89:Q89"/>
    <mergeCell ref="A90:Q90"/>
    <mergeCell ref="A91:E93"/>
    <mergeCell ref="F91:Q91"/>
    <mergeCell ref="F92:K92"/>
    <mergeCell ref="L92:Q92"/>
    <mergeCell ref="F93:G93"/>
    <mergeCell ref="H93:I93"/>
    <mergeCell ref="J93:K93"/>
    <mergeCell ref="G17:R17"/>
    <mergeCell ref="A27:R27"/>
    <mergeCell ref="A28:R28"/>
    <mergeCell ref="O30:Q30"/>
    <mergeCell ref="A38:R38"/>
    <mergeCell ref="A17:F19"/>
    <mergeCell ref="B4:E4"/>
    <mergeCell ref="B5:E5"/>
    <mergeCell ref="F5:G5"/>
    <mergeCell ref="H5:K5"/>
    <mergeCell ref="D11:F11"/>
    <mergeCell ref="D12:D13"/>
    <mergeCell ref="E12:F12"/>
    <mergeCell ref="E13:F13"/>
    <mergeCell ref="L5:M5"/>
    <mergeCell ref="G7:R7"/>
    <mergeCell ref="A6:R6"/>
    <mergeCell ref="I4:M4"/>
    <mergeCell ref="N4:R4"/>
    <mergeCell ref="F4:H4"/>
    <mergeCell ref="C46:E47"/>
    <mergeCell ref="A37:R37"/>
    <mergeCell ref="B35:E35"/>
    <mergeCell ref="P40:R40"/>
    <mergeCell ref="M40:O40"/>
    <mergeCell ref="B30:E31"/>
    <mergeCell ref="A20:B25"/>
    <mergeCell ref="D24:F24"/>
    <mergeCell ref="D25:F25"/>
    <mergeCell ref="B29:K29"/>
    <mergeCell ref="R29:R31"/>
    <mergeCell ref="F30:H30"/>
    <mergeCell ref="I30:K30"/>
    <mergeCell ref="L30:N30"/>
    <mergeCell ref="D20:F20"/>
    <mergeCell ref="D21:F21"/>
    <mergeCell ref="D22:D23"/>
    <mergeCell ref="A54:R54"/>
    <mergeCell ref="A55:R56"/>
    <mergeCell ref="G40:I40"/>
    <mergeCell ref="J40:L40"/>
    <mergeCell ref="M29:N29"/>
    <mergeCell ref="A46:B47"/>
    <mergeCell ref="A44:B45"/>
    <mergeCell ref="C39:E41"/>
    <mergeCell ref="F39:F41"/>
    <mergeCell ref="C42:E43"/>
    <mergeCell ref="G39:R39"/>
    <mergeCell ref="O33:Q33"/>
    <mergeCell ref="A52:E53"/>
    <mergeCell ref="A39:B41"/>
    <mergeCell ref="C44:E45"/>
    <mergeCell ref="C50:E51"/>
    <mergeCell ref="F33:H33"/>
    <mergeCell ref="I33:K33"/>
    <mergeCell ref="L33:N33"/>
    <mergeCell ref="C48:E49"/>
    <mergeCell ref="B33:E34"/>
    <mergeCell ref="A42:B43"/>
    <mergeCell ref="A50:B51"/>
    <mergeCell ref="A48:B49"/>
    <mergeCell ref="A1:R1"/>
    <mergeCell ref="F2:R2"/>
    <mergeCell ref="A3:R3"/>
    <mergeCell ref="N5:R5"/>
    <mergeCell ref="B32:E32"/>
    <mergeCell ref="R32:R35"/>
    <mergeCell ref="A7:F9"/>
    <mergeCell ref="G8:I8"/>
    <mergeCell ref="J8:L8"/>
    <mergeCell ref="M8:O8"/>
    <mergeCell ref="D14:F14"/>
    <mergeCell ref="D15:F15"/>
    <mergeCell ref="P8:R8"/>
    <mergeCell ref="P29:Q29"/>
    <mergeCell ref="A2:E2"/>
    <mergeCell ref="E22:F22"/>
    <mergeCell ref="E23:F23"/>
    <mergeCell ref="G18:I18"/>
    <mergeCell ref="J18:L18"/>
    <mergeCell ref="M18:O18"/>
    <mergeCell ref="A16:R16"/>
    <mergeCell ref="A10:B15"/>
    <mergeCell ref="D10:F10"/>
    <mergeCell ref="P18:R18"/>
  </mergeCells>
  <conditionalFormatting sqref="I99:J99 F100 H100 J100 L100 N100 P100 I111:J111 F112 H112 J112 L112 N112 P112 P22:P24 G25:R25 P12:P14 G15:R15">
    <cfRule type="cellIs" dxfId="15" priority="42" stopIfTrue="1" operator="greaterThan">
      <formula>100</formula>
    </cfRule>
  </conditionalFormatting>
  <conditionalFormatting sqref="F112 H112 J112 L112 N112 P112 I99:J99 F100 H100 J100 L100 N100 P100 I111:J111 P22:P24 G25:R25 P12:P14 G15:R15">
    <cfRule type="cellIs" dxfId="14" priority="41" stopIfTrue="1" operator="lessThan">
      <formula>0</formula>
    </cfRule>
  </conditionalFormatting>
  <conditionalFormatting sqref="G14:O14">
    <cfRule type="cellIs" dxfId="13" priority="40" stopIfTrue="1" operator="greaterThan">
      <formula>G10</formula>
    </cfRule>
  </conditionalFormatting>
  <conditionalFormatting sqref="G24:O24">
    <cfRule type="cellIs" dxfId="12" priority="39" stopIfTrue="1" operator="greaterThan">
      <formula>G20</formula>
    </cfRule>
  </conditionalFormatting>
  <conditionalFormatting sqref="G52:R52">
    <cfRule type="cellIs" dxfId="11" priority="38" stopIfTrue="1" operator="greaterThan">
      <formula>#REF!+#REF!</formula>
    </cfRule>
  </conditionalFormatting>
  <conditionalFormatting sqref="P24:R24">
    <cfRule type="cellIs" dxfId="10" priority="22" stopIfTrue="1" operator="greaterThan">
      <formula>P20</formula>
    </cfRule>
  </conditionalFormatting>
  <conditionalFormatting sqref="P14:R14">
    <cfRule type="cellIs" dxfId="9" priority="27" stopIfTrue="1" operator="greaterThan">
      <formula>P10</formula>
    </cfRule>
  </conditionalFormatting>
  <printOptions horizontalCentered="1"/>
  <pageMargins left="0.23622047244094491" right="0.11811023622047245" top="0.55118110236220474" bottom="0.51181102362204722" header="0.31496062992125984" footer="0.31496062992125984"/>
  <pageSetup paperSize="9" scale="46" orientation="landscape" useFirstPageNumber="1" horizontalDpi="200" r:id="rId1"/>
  <headerFooter alignWithMargins="0">
    <oddFooter>&amp;C&amp;"+,Regular"&amp;11DOSEL - STAT / Page - &amp;P</oddFooter>
  </headerFooter>
  <rowBreaks count="3" manualBreakCount="3">
    <brk id="26" max="17" man="1"/>
    <brk id="54" max="17" man="1"/>
    <brk id="87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P90"/>
  <sheetViews>
    <sheetView view="pageBreakPreview" topLeftCell="A67" zoomScale="90" zoomScaleSheetLayoutView="90" workbookViewId="0">
      <selection activeCell="A69" sqref="A69:C71"/>
    </sheetView>
  </sheetViews>
  <sheetFormatPr defaultRowHeight="12.75"/>
  <cols>
    <col min="1" max="1" width="11.140625" customWidth="1"/>
    <col min="2" max="3" width="28.28515625" customWidth="1"/>
    <col min="4" max="5" width="10.7109375" customWidth="1"/>
    <col min="6" max="6" width="12.7109375" customWidth="1"/>
    <col min="7" max="8" width="10.7109375" customWidth="1"/>
    <col min="9" max="9" width="12.7109375" customWidth="1"/>
    <col min="10" max="11" width="10.7109375" customWidth="1"/>
    <col min="12" max="12" width="12.7109375" customWidth="1"/>
  </cols>
  <sheetData>
    <row r="1" spans="1:15" ht="34.5" customHeight="1">
      <c r="A1" s="219" t="s">
        <v>134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5" ht="34.5" customHeight="1">
      <c r="A2" s="219" t="s">
        <v>72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5" ht="34.5" customHeight="1">
      <c r="A3" s="219" t="s">
        <v>135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5" ht="34.5" customHeight="1">
      <c r="A4" s="68">
        <v>1</v>
      </c>
      <c r="B4" s="237" t="s">
        <v>65</v>
      </c>
      <c r="C4" s="237"/>
      <c r="D4" s="379">
        <v>2019</v>
      </c>
      <c r="E4" s="379"/>
      <c r="F4" s="379"/>
      <c r="G4" s="379"/>
      <c r="H4" s="379"/>
      <c r="I4" s="379"/>
      <c r="J4" s="379"/>
      <c r="K4" s="379"/>
      <c r="L4" s="379"/>
    </row>
    <row r="5" spans="1:15" ht="34.5" customHeight="1">
      <c r="A5" s="68">
        <v>2</v>
      </c>
      <c r="B5" s="237" t="s">
        <v>67</v>
      </c>
      <c r="C5" s="237"/>
      <c r="D5" s="225"/>
      <c r="E5" s="225"/>
      <c r="F5" s="225"/>
      <c r="G5" s="225"/>
      <c r="H5" s="225"/>
      <c r="I5" s="225"/>
      <c r="J5" s="225"/>
      <c r="K5" s="225"/>
      <c r="L5" s="225"/>
    </row>
    <row r="6" spans="1:15" ht="34.5" customHeight="1">
      <c r="A6" s="68">
        <v>3</v>
      </c>
      <c r="B6" s="237" t="s">
        <v>140</v>
      </c>
      <c r="C6" s="237"/>
      <c r="D6" s="225"/>
      <c r="E6" s="225"/>
      <c r="F6" s="225"/>
      <c r="G6" s="225"/>
      <c r="H6" s="225"/>
      <c r="I6" s="225"/>
      <c r="J6" s="225"/>
      <c r="K6" s="225"/>
      <c r="L6" s="225"/>
    </row>
    <row r="7" spans="1:15" ht="34.5" customHeight="1">
      <c r="A7" s="231">
        <v>4</v>
      </c>
      <c r="B7" s="237" t="s">
        <v>68</v>
      </c>
      <c r="C7" s="237"/>
      <c r="D7" s="204" t="s">
        <v>136</v>
      </c>
      <c r="E7" s="204"/>
      <c r="F7" s="204" t="s">
        <v>137</v>
      </c>
      <c r="G7" s="204"/>
      <c r="H7" s="204" t="s">
        <v>138</v>
      </c>
      <c r="I7" s="204"/>
      <c r="J7" s="380" t="s">
        <v>139</v>
      </c>
      <c r="K7" s="381"/>
      <c r="L7" s="65" t="s">
        <v>0</v>
      </c>
    </row>
    <row r="8" spans="1:15" ht="34.5" customHeight="1">
      <c r="A8" s="231"/>
      <c r="B8" s="237"/>
      <c r="C8" s="237"/>
      <c r="D8" s="224"/>
      <c r="E8" s="224"/>
      <c r="F8" s="224"/>
      <c r="G8" s="224"/>
      <c r="H8" s="224"/>
      <c r="I8" s="224"/>
      <c r="J8" s="225"/>
      <c r="K8" s="225"/>
      <c r="L8" s="69"/>
    </row>
    <row r="9" spans="1:15" ht="34.5" customHeight="1">
      <c r="A9" s="68">
        <v>5</v>
      </c>
      <c r="B9" s="237" t="s">
        <v>69</v>
      </c>
      <c r="C9" s="237"/>
      <c r="D9" s="224"/>
      <c r="E9" s="224"/>
      <c r="F9" s="224"/>
      <c r="G9" s="224"/>
      <c r="H9" s="224"/>
      <c r="I9" s="224"/>
      <c r="J9" s="225"/>
      <c r="K9" s="225"/>
      <c r="L9" s="69"/>
    </row>
    <row r="10" spans="1:15" ht="34.5" customHeight="1">
      <c r="A10" s="68">
        <v>6</v>
      </c>
      <c r="B10" s="237" t="s">
        <v>76</v>
      </c>
      <c r="C10" s="237"/>
      <c r="D10" s="224"/>
      <c r="E10" s="224"/>
      <c r="F10" s="224"/>
      <c r="G10" s="224"/>
      <c r="H10" s="224"/>
      <c r="I10" s="224"/>
      <c r="J10" s="225"/>
      <c r="K10" s="225"/>
      <c r="L10" s="70"/>
    </row>
    <row r="11" spans="1:15" ht="34.5" customHeight="1">
      <c r="A11" s="68">
        <v>8</v>
      </c>
      <c r="B11" s="237" t="s">
        <v>77</v>
      </c>
      <c r="C11" s="237"/>
      <c r="D11" s="224"/>
      <c r="E11" s="224"/>
      <c r="F11" s="224"/>
      <c r="G11" s="224"/>
      <c r="H11" s="224"/>
      <c r="I11" s="224"/>
      <c r="J11" s="225"/>
      <c r="K11" s="225"/>
      <c r="L11" s="70"/>
    </row>
    <row r="12" spans="1:15" ht="18.75" customHeight="1">
      <c r="A12" s="27"/>
      <c r="B12" s="27"/>
      <c r="C12" s="49"/>
      <c r="D12" s="28"/>
      <c r="E12" s="28"/>
      <c r="F12" s="28"/>
      <c r="G12" s="28"/>
      <c r="H12" s="28"/>
      <c r="I12" s="28"/>
      <c r="J12" s="28"/>
      <c r="K12" s="28"/>
      <c r="L12" s="28"/>
    </row>
    <row r="13" spans="1:15" ht="30" customHeight="1">
      <c r="A13" s="209" t="s">
        <v>19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</row>
    <row r="14" spans="1:15" ht="30" customHeight="1">
      <c r="A14" s="378" t="s">
        <v>141</v>
      </c>
      <c r="B14" s="378"/>
      <c r="C14" s="378"/>
      <c r="D14" s="378"/>
      <c r="E14" s="378"/>
      <c r="F14" s="378"/>
      <c r="G14" s="378"/>
      <c r="H14" s="378"/>
      <c r="I14" s="99" t="s">
        <v>70</v>
      </c>
      <c r="J14" s="232"/>
      <c r="K14" s="232"/>
      <c r="L14" s="99" t="s">
        <v>71</v>
      </c>
      <c r="M14" s="377"/>
      <c r="N14" s="377"/>
      <c r="O14" s="377"/>
    </row>
    <row r="15" spans="1:15" ht="30" customHeight="1">
      <c r="A15" s="206" t="s">
        <v>57</v>
      </c>
      <c r="B15" s="206"/>
      <c r="C15" s="206"/>
      <c r="D15" s="204" t="s">
        <v>5</v>
      </c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</row>
    <row r="16" spans="1:15" ht="30" customHeight="1">
      <c r="A16" s="206"/>
      <c r="B16" s="206"/>
      <c r="C16" s="206"/>
      <c r="D16" s="204" t="s">
        <v>156</v>
      </c>
      <c r="E16" s="204"/>
      <c r="F16" s="204"/>
      <c r="G16" s="204" t="s">
        <v>3</v>
      </c>
      <c r="H16" s="204"/>
      <c r="I16" s="204"/>
      <c r="J16" s="204" t="s">
        <v>4</v>
      </c>
      <c r="K16" s="204"/>
      <c r="L16" s="204"/>
      <c r="M16" s="204" t="s">
        <v>10</v>
      </c>
      <c r="N16" s="204"/>
      <c r="O16" s="204"/>
    </row>
    <row r="17" spans="1:15" ht="30" customHeight="1">
      <c r="A17" s="206"/>
      <c r="B17" s="206"/>
      <c r="C17" s="206"/>
      <c r="D17" s="97" t="s">
        <v>1</v>
      </c>
      <c r="E17" s="97" t="s">
        <v>2</v>
      </c>
      <c r="F17" s="97" t="s">
        <v>0</v>
      </c>
      <c r="G17" s="97" t="s">
        <v>1</v>
      </c>
      <c r="H17" s="97" t="s">
        <v>2</v>
      </c>
      <c r="I17" s="97" t="s">
        <v>0</v>
      </c>
      <c r="J17" s="97" t="s">
        <v>1</v>
      </c>
      <c r="K17" s="97" t="s">
        <v>2</v>
      </c>
      <c r="L17" s="97" t="s">
        <v>0</v>
      </c>
      <c r="M17" s="97" t="s">
        <v>1</v>
      </c>
      <c r="N17" s="97" t="s">
        <v>2</v>
      </c>
      <c r="O17" s="97" t="s">
        <v>0</v>
      </c>
    </row>
    <row r="18" spans="1:15" ht="30" customHeight="1">
      <c r="A18" s="337" t="s">
        <v>160</v>
      </c>
      <c r="B18" s="382" t="s">
        <v>73</v>
      </c>
      <c r="C18" s="383"/>
      <c r="D18" s="50"/>
      <c r="E18" s="50"/>
      <c r="F18" s="51" t="str">
        <f>IF(D18+E18=0, " ", D18+E18)</f>
        <v xml:space="preserve"> </v>
      </c>
      <c r="G18" s="50"/>
      <c r="H18" s="50"/>
      <c r="I18" s="51" t="str">
        <f>IF(G18+H18=0, " ", G18+H18)</f>
        <v xml:space="preserve"> </v>
      </c>
      <c r="J18" s="50"/>
      <c r="K18" s="50"/>
      <c r="L18" s="51" t="str">
        <f>IF(J18+K18=0, " ", J18+K18)</f>
        <v xml:space="preserve"> </v>
      </c>
      <c r="M18" s="50"/>
      <c r="N18" s="50"/>
      <c r="O18" s="51" t="str">
        <f>IF(M18+N18=0, " ", M18+N18)</f>
        <v xml:space="preserve"> </v>
      </c>
    </row>
    <row r="19" spans="1:15" ht="30" customHeight="1">
      <c r="A19" s="337"/>
      <c r="B19" s="384" t="s">
        <v>74</v>
      </c>
      <c r="C19" s="385"/>
      <c r="D19" s="48"/>
      <c r="E19" s="48"/>
      <c r="F19" s="51" t="str">
        <f>IF(D19+E19=0, " ", D19+E19)</f>
        <v xml:space="preserve"> </v>
      </c>
      <c r="G19" s="48"/>
      <c r="H19" s="48"/>
      <c r="I19" s="51" t="str">
        <f>IF(G19+H19=0, " ", G19+H19)</f>
        <v xml:space="preserve"> </v>
      </c>
      <c r="J19" s="48"/>
      <c r="K19" s="48"/>
      <c r="L19" s="51" t="str">
        <f>IF(J19+K19=0, " ", J19+K19)</f>
        <v xml:space="preserve"> </v>
      </c>
      <c r="M19" s="94"/>
      <c r="N19" s="94"/>
      <c r="O19" s="51" t="str">
        <f>IF(M19+N19=0, " ", M19+N19)</f>
        <v xml:space="preserve"> </v>
      </c>
    </row>
    <row r="20" spans="1:15" ht="30" customHeight="1">
      <c r="A20" s="337"/>
      <c r="B20" s="387" t="s">
        <v>75</v>
      </c>
      <c r="C20" s="20" t="s">
        <v>154</v>
      </c>
      <c r="D20" s="48"/>
      <c r="E20" s="48"/>
      <c r="F20" s="51" t="str">
        <f>IF(D20+E20=0, " ", D20+E20)</f>
        <v xml:space="preserve"> </v>
      </c>
      <c r="G20" s="48"/>
      <c r="H20" s="48"/>
      <c r="I20" s="51" t="str">
        <f>IF(G20+H20=0, " ", G20+H20)</f>
        <v xml:space="preserve"> </v>
      </c>
      <c r="J20" s="48"/>
      <c r="K20" s="48"/>
      <c r="L20" s="51" t="str">
        <f>IF(J20+K20=0, " ", J20+K20)</f>
        <v xml:space="preserve"> </v>
      </c>
      <c r="M20" s="94"/>
      <c r="N20" s="94"/>
      <c r="O20" s="51" t="str">
        <f>IF(M20+N20=0, " ", M20+N20)</f>
        <v xml:space="preserve"> </v>
      </c>
    </row>
    <row r="21" spans="1:15" ht="30" customHeight="1">
      <c r="A21" s="337"/>
      <c r="B21" s="325"/>
      <c r="C21" s="20" t="s">
        <v>147</v>
      </c>
      <c r="D21" s="48"/>
      <c r="E21" s="48"/>
      <c r="F21" s="51" t="str">
        <f>IF(D21+E21=0, " ", D21+E21)</f>
        <v xml:space="preserve"> </v>
      </c>
      <c r="G21" s="48"/>
      <c r="H21" s="48"/>
      <c r="I21" s="51" t="str">
        <f>IF(G21+H21=0, " ", G21+H21)</f>
        <v xml:space="preserve"> </v>
      </c>
      <c r="J21" s="48"/>
      <c r="K21" s="48"/>
      <c r="L21" s="51" t="str">
        <f>IF(J21+K21=0, " ", J21+K21)</f>
        <v xml:space="preserve"> </v>
      </c>
      <c r="M21" s="94"/>
      <c r="N21" s="94"/>
      <c r="O21" s="51" t="str">
        <f>IF(M21+N21=0, " ", M21+N21)</f>
        <v xml:space="preserve"> </v>
      </c>
    </row>
    <row r="22" spans="1:15" ht="30" customHeight="1">
      <c r="A22" s="337"/>
      <c r="B22" s="396" t="s">
        <v>89</v>
      </c>
      <c r="C22" s="397"/>
      <c r="D22" s="52">
        <f>D19+D21</f>
        <v>0</v>
      </c>
      <c r="E22" s="52">
        <f t="shared" ref="E22:K22" si="0">E19+E21</f>
        <v>0</v>
      </c>
      <c r="F22" s="51" t="str">
        <f>IF(D22+E22=0, " ", D22+E22)</f>
        <v xml:space="preserve"> </v>
      </c>
      <c r="G22" s="52">
        <f t="shared" si="0"/>
        <v>0</v>
      </c>
      <c r="H22" s="52">
        <f t="shared" si="0"/>
        <v>0</v>
      </c>
      <c r="I22" s="51" t="str">
        <f>IF(G22+H22=0, " ", G22+H22)</f>
        <v xml:space="preserve"> </v>
      </c>
      <c r="J22" s="52">
        <f t="shared" si="0"/>
        <v>0</v>
      </c>
      <c r="K22" s="52">
        <f t="shared" si="0"/>
        <v>0</v>
      </c>
      <c r="L22" s="51" t="str">
        <f>IF(J22+K22=0, " ", J22+K22)</f>
        <v xml:space="preserve"> </v>
      </c>
      <c r="M22" s="52">
        <f>M19+M21</f>
        <v>0</v>
      </c>
      <c r="N22" s="52">
        <f>N19+N21</f>
        <v>0</v>
      </c>
      <c r="O22" s="51" t="str">
        <f>IF(M22+N22=0, " ", M22+N22)</f>
        <v xml:space="preserve"> </v>
      </c>
    </row>
    <row r="23" spans="1:15" ht="30" customHeight="1" thickBot="1">
      <c r="A23" s="373"/>
      <c r="B23" s="398" t="s">
        <v>90</v>
      </c>
      <c r="C23" s="399"/>
      <c r="D23" s="53" t="str">
        <f>IF(D18="","",D22/D18*100)</f>
        <v/>
      </c>
      <c r="E23" s="53" t="str">
        <f t="shared" ref="E23:K23" si="1">IF(E18="","",E22/E18*100)</f>
        <v/>
      </c>
      <c r="F23" s="53" t="str">
        <f>IF(F18= " "," ",F22/F18*100)</f>
        <v xml:space="preserve"> </v>
      </c>
      <c r="G23" s="53" t="str">
        <f t="shared" si="1"/>
        <v/>
      </c>
      <c r="H23" s="53" t="str">
        <f t="shared" si="1"/>
        <v/>
      </c>
      <c r="I23" s="53" t="str">
        <f>IF(I18= " "," ",I22/I18*100)</f>
        <v xml:space="preserve"> </v>
      </c>
      <c r="J23" s="53" t="str">
        <f t="shared" si="1"/>
        <v/>
      </c>
      <c r="K23" s="53" t="str">
        <f t="shared" si="1"/>
        <v/>
      </c>
      <c r="L23" s="53" t="str">
        <f>IF(L18= " "," ",L22/L18*100)</f>
        <v xml:space="preserve"> </v>
      </c>
      <c r="M23" s="53" t="str">
        <f>IF(M18="","",M22/M18*100)</f>
        <v/>
      </c>
      <c r="N23" s="53" t="str">
        <f>IF(N18="","",N22/N18*100)</f>
        <v/>
      </c>
      <c r="O23" s="53" t="str">
        <f>IF(O18= " "," ",O22/O18*100)</f>
        <v xml:space="preserve"> </v>
      </c>
    </row>
    <row r="24" spans="1:15" ht="30" customHeight="1">
      <c r="A24" s="47"/>
      <c r="B24" s="26"/>
      <c r="C24" s="26"/>
      <c r="D24" s="22"/>
      <c r="E24" s="22"/>
      <c r="F24" s="22"/>
      <c r="G24" s="22"/>
      <c r="H24" s="22"/>
      <c r="I24" s="22"/>
      <c r="J24" s="22"/>
      <c r="K24" s="22"/>
      <c r="L24" s="22"/>
    </row>
    <row r="25" spans="1:15" ht="30" customHeight="1">
      <c r="A25" s="209" t="s">
        <v>78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</row>
    <row r="26" spans="1:15" ht="30" customHeight="1">
      <c r="A26" s="386" t="s">
        <v>91</v>
      </c>
      <c r="B26" s="386"/>
      <c r="C26" s="386"/>
      <c r="D26" s="386"/>
      <c r="E26" s="386"/>
      <c r="F26" s="386"/>
      <c r="G26" s="386"/>
      <c r="H26" s="386"/>
      <c r="I26" s="99" t="s">
        <v>70</v>
      </c>
      <c r="J26" s="388"/>
      <c r="K26" s="389"/>
      <c r="L26" s="99" t="s">
        <v>71</v>
      </c>
      <c r="M26" s="390"/>
      <c r="N26" s="391"/>
      <c r="O26" s="392"/>
    </row>
    <row r="27" spans="1:15" ht="30" customHeight="1">
      <c r="A27" s="374" t="s">
        <v>92</v>
      </c>
      <c r="B27" s="375"/>
      <c r="C27" s="375"/>
      <c r="D27" s="226" t="s">
        <v>156</v>
      </c>
      <c r="E27" s="226"/>
      <c r="F27" s="226"/>
      <c r="G27" s="226" t="s">
        <v>3</v>
      </c>
      <c r="H27" s="226"/>
      <c r="I27" s="226"/>
      <c r="J27" s="226" t="s">
        <v>4</v>
      </c>
      <c r="K27" s="226"/>
      <c r="L27" s="327"/>
      <c r="M27" s="204" t="s">
        <v>10</v>
      </c>
      <c r="N27" s="204"/>
      <c r="O27" s="376"/>
    </row>
    <row r="28" spans="1:15" ht="30" customHeight="1">
      <c r="A28" s="374"/>
      <c r="B28" s="375"/>
      <c r="C28" s="375"/>
      <c r="D28" s="57" t="s">
        <v>1</v>
      </c>
      <c r="E28" s="57" t="s">
        <v>2</v>
      </c>
      <c r="F28" s="57" t="s">
        <v>0</v>
      </c>
      <c r="G28" s="57" t="s">
        <v>1</v>
      </c>
      <c r="H28" s="57" t="s">
        <v>2</v>
      </c>
      <c r="I28" s="57" t="s">
        <v>0</v>
      </c>
      <c r="J28" s="57" t="s">
        <v>1</v>
      </c>
      <c r="K28" s="57" t="s">
        <v>2</v>
      </c>
      <c r="L28" s="58" t="s">
        <v>0</v>
      </c>
      <c r="M28" s="97" t="s">
        <v>1</v>
      </c>
      <c r="N28" s="97" t="s">
        <v>2</v>
      </c>
      <c r="O28" s="98" t="s">
        <v>0</v>
      </c>
    </row>
    <row r="29" spans="1:15" s="1" customFormat="1" ht="30" customHeight="1">
      <c r="A29" s="393" t="s">
        <v>173</v>
      </c>
      <c r="B29" s="394"/>
      <c r="C29" s="395"/>
      <c r="D29" s="128"/>
      <c r="E29" s="59"/>
      <c r="F29" s="54" t="str">
        <f>IF((D29+E29)=0, " ", D29+E29)</f>
        <v xml:space="preserve"> </v>
      </c>
      <c r="G29" s="59"/>
      <c r="H29" s="59"/>
      <c r="I29" s="54" t="str">
        <f>IF((G29+H29)=0, " ", G29+H29)</f>
        <v xml:space="preserve"> </v>
      </c>
      <c r="J29" s="59"/>
      <c r="K29" s="59"/>
      <c r="L29" s="55" t="str">
        <f>IF((J29+K29)=0, " ", J29+K29)</f>
        <v xml:space="preserve"> </v>
      </c>
      <c r="M29" s="101"/>
      <c r="N29" s="101"/>
      <c r="O29" s="55" t="str">
        <f>IF((M29+N29)=0, " ", M29+N29)</f>
        <v xml:space="preserve"> </v>
      </c>
    </row>
    <row r="30" spans="1:15" s="1" customFormat="1" ht="30" customHeight="1">
      <c r="A30" s="374"/>
      <c r="B30" s="375"/>
      <c r="C30" s="375"/>
      <c r="D30" s="226" t="s">
        <v>0</v>
      </c>
      <c r="E30" s="226"/>
      <c r="F30" s="226"/>
      <c r="G30" s="226" t="s">
        <v>3</v>
      </c>
      <c r="H30" s="226"/>
      <c r="I30" s="226"/>
      <c r="J30" s="226" t="s">
        <v>4</v>
      </c>
      <c r="K30" s="226"/>
      <c r="L30" s="327"/>
      <c r="M30" s="204" t="s">
        <v>10</v>
      </c>
      <c r="N30" s="204"/>
      <c r="O30" s="376"/>
    </row>
    <row r="31" spans="1:15" s="1" customFormat="1" ht="30" customHeight="1">
      <c r="A31" s="374"/>
      <c r="B31" s="375"/>
      <c r="C31" s="375"/>
      <c r="D31" s="57" t="s">
        <v>1</v>
      </c>
      <c r="E31" s="57" t="s">
        <v>2</v>
      </c>
      <c r="F31" s="57" t="s">
        <v>0</v>
      </c>
      <c r="G31" s="57" t="s">
        <v>1</v>
      </c>
      <c r="H31" s="57" t="s">
        <v>2</v>
      </c>
      <c r="I31" s="57" t="s">
        <v>0</v>
      </c>
      <c r="J31" s="57" t="s">
        <v>1</v>
      </c>
      <c r="K31" s="57" t="s">
        <v>2</v>
      </c>
      <c r="L31" s="58" t="s">
        <v>0</v>
      </c>
      <c r="M31" s="97" t="s">
        <v>1</v>
      </c>
      <c r="N31" s="97" t="s">
        <v>2</v>
      </c>
      <c r="O31" s="98" t="s">
        <v>0</v>
      </c>
    </row>
    <row r="32" spans="1:15" ht="30" customHeight="1">
      <c r="A32" s="393" t="s">
        <v>174</v>
      </c>
      <c r="B32" s="394"/>
      <c r="C32" s="395"/>
      <c r="D32" s="59"/>
      <c r="E32" s="59"/>
      <c r="F32" s="54" t="str">
        <f>IF((D32+E32)=0, " ", D32+E32)</f>
        <v xml:space="preserve"> </v>
      </c>
      <c r="G32" s="59"/>
      <c r="H32" s="56"/>
      <c r="I32" s="54" t="str">
        <f>IF((G32+H32)=0, " ", G32+H32)</f>
        <v xml:space="preserve"> </v>
      </c>
      <c r="J32" s="59"/>
      <c r="K32" s="59"/>
      <c r="L32" s="55" t="str">
        <f>IF((J32+K32)=0, " ", J32+K32)</f>
        <v xml:space="preserve"> </v>
      </c>
      <c r="M32" s="101"/>
      <c r="N32" s="101"/>
      <c r="O32" s="55" t="str">
        <f>IF((M32+N32)=0, " ", M32+N32)</f>
        <v xml:space="preserve"> </v>
      </c>
    </row>
    <row r="33" spans="1:16" ht="15" customHeight="1">
      <c r="A33" s="107"/>
      <c r="B33" s="47"/>
      <c r="C33" s="47"/>
      <c r="D33" s="18"/>
      <c r="E33" s="18"/>
      <c r="F33" s="18"/>
      <c r="G33" s="18"/>
      <c r="H33" s="18"/>
      <c r="I33" s="18"/>
      <c r="J33" s="18"/>
      <c r="K33" s="18"/>
      <c r="L33" s="108"/>
    </row>
    <row r="34" spans="1:16" ht="31.5" customHeight="1">
      <c r="A34" s="209" t="s">
        <v>79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</row>
    <row r="35" spans="1:16" ht="22.5" customHeight="1">
      <c r="A35" s="210" t="s">
        <v>175</v>
      </c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1"/>
    </row>
    <row r="36" spans="1:16" ht="30.75" customHeight="1">
      <c r="A36" s="142">
        <v>1</v>
      </c>
      <c r="B36" s="321" t="s">
        <v>159</v>
      </c>
      <c r="C36" s="322"/>
      <c r="D36" s="322"/>
      <c r="E36" s="322"/>
      <c r="F36" s="322"/>
      <c r="G36" s="322"/>
      <c r="H36" s="322"/>
      <c r="I36" s="322"/>
      <c r="J36" s="322"/>
      <c r="K36" s="323"/>
      <c r="L36" s="137" t="s">
        <v>70</v>
      </c>
      <c r="M36" s="145"/>
      <c r="N36" s="137" t="s">
        <v>71</v>
      </c>
      <c r="O36" s="143"/>
    </row>
    <row r="37" spans="1:16" ht="15.75" customHeight="1">
      <c r="A37" s="238">
        <v>2</v>
      </c>
      <c r="B37" s="321" t="s">
        <v>125</v>
      </c>
      <c r="C37" s="322"/>
      <c r="D37" s="322"/>
      <c r="E37" s="322"/>
      <c r="F37" s="322"/>
      <c r="G37" s="322"/>
      <c r="H37" s="322"/>
      <c r="I37" s="322"/>
      <c r="J37" s="322"/>
      <c r="K37" s="322"/>
      <c r="L37" s="322"/>
      <c r="M37" s="322"/>
      <c r="N37" s="322"/>
      <c r="O37" s="323"/>
    </row>
    <row r="38" spans="1:16" ht="15.75" customHeight="1">
      <c r="A38" s="239"/>
      <c r="B38" s="205" t="s">
        <v>105</v>
      </c>
      <c r="C38" s="205"/>
      <c r="D38" s="205"/>
      <c r="E38" s="205"/>
      <c r="F38" s="147"/>
      <c r="G38" s="148"/>
      <c r="H38" s="205" t="s">
        <v>156</v>
      </c>
      <c r="I38" s="205"/>
      <c r="J38" s="205" t="s">
        <v>3</v>
      </c>
      <c r="K38" s="205"/>
      <c r="L38" s="205" t="s">
        <v>4</v>
      </c>
      <c r="M38" s="205"/>
      <c r="N38" s="205" t="s">
        <v>10</v>
      </c>
      <c r="O38" s="205"/>
    </row>
    <row r="39" spans="1:16" ht="31.5" customHeight="1">
      <c r="A39" s="240"/>
      <c r="B39" s="205"/>
      <c r="C39" s="205"/>
      <c r="D39" s="205"/>
      <c r="E39" s="205"/>
      <c r="F39" s="149"/>
      <c r="G39" s="150"/>
      <c r="H39" s="137" t="s">
        <v>6</v>
      </c>
      <c r="I39" s="137" t="s">
        <v>7</v>
      </c>
      <c r="J39" s="137" t="s">
        <v>6</v>
      </c>
      <c r="K39" s="137" t="s">
        <v>7</v>
      </c>
      <c r="L39" s="137" t="s">
        <v>6</v>
      </c>
      <c r="M39" s="137" t="s">
        <v>7</v>
      </c>
      <c r="N39" s="137" t="s">
        <v>6</v>
      </c>
      <c r="O39" s="137" t="s">
        <v>7</v>
      </c>
    </row>
    <row r="40" spans="1:16" ht="21" customHeight="1">
      <c r="A40" s="238" t="s">
        <v>119</v>
      </c>
      <c r="B40" s="222" t="s">
        <v>126</v>
      </c>
      <c r="C40" s="222"/>
      <c r="D40" s="222"/>
      <c r="E40" s="222"/>
      <c r="F40" s="151" t="s">
        <v>1</v>
      </c>
      <c r="G40" s="152"/>
      <c r="H40" s="88"/>
      <c r="I40" s="88"/>
      <c r="J40" s="88"/>
      <c r="K40" s="88"/>
      <c r="L40" s="88"/>
      <c r="M40" s="88"/>
      <c r="N40" s="88"/>
      <c r="O40" s="88"/>
    </row>
    <row r="41" spans="1:16" ht="21" customHeight="1">
      <c r="A41" s="239"/>
      <c r="B41" s="222"/>
      <c r="C41" s="222"/>
      <c r="D41" s="222"/>
      <c r="E41" s="222"/>
      <c r="F41" s="151" t="s">
        <v>2</v>
      </c>
      <c r="G41" s="152"/>
      <c r="H41" s="88"/>
      <c r="I41" s="88"/>
      <c r="J41" s="88"/>
      <c r="K41" s="89"/>
      <c r="L41" s="89"/>
      <c r="M41" s="88"/>
      <c r="N41" s="88"/>
      <c r="O41" s="88"/>
    </row>
    <row r="42" spans="1:16" ht="21" customHeight="1">
      <c r="A42" s="240"/>
      <c r="B42" s="222"/>
      <c r="C42" s="222"/>
      <c r="D42" s="222"/>
      <c r="E42" s="222"/>
      <c r="F42" s="151" t="s">
        <v>0</v>
      </c>
      <c r="G42" s="152"/>
      <c r="H42" s="88"/>
      <c r="I42" s="88"/>
      <c r="J42" s="88"/>
      <c r="K42" s="89"/>
      <c r="L42" s="89"/>
      <c r="M42" s="88"/>
      <c r="N42" s="88"/>
      <c r="O42" s="88"/>
    </row>
    <row r="43" spans="1:16" ht="21" customHeight="1">
      <c r="A43" s="238" t="s">
        <v>120</v>
      </c>
      <c r="B43" s="223" t="s">
        <v>127</v>
      </c>
      <c r="C43" s="223"/>
      <c r="D43" s="223"/>
      <c r="E43" s="223"/>
      <c r="F43" s="151" t="s">
        <v>1</v>
      </c>
      <c r="G43" s="152"/>
      <c r="H43" s="90"/>
      <c r="I43" s="90"/>
      <c r="J43" s="90"/>
      <c r="K43" s="90"/>
      <c r="L43" s="90"/>
      <c r="M43" s="6"/>
      <c r="N43" s="6"/>
      <c r="O43" s="6"/>
    </row>
    <row r="44" spans="1:16" ht="21" customHeight="1">
      <c r="A44" s="239"/>
      <c r="B44" s="223"/>
      <c r="C44" s="223"/>
      <c r="D44" s="223"/>
      <c r="E44" s="223"/>
      <c r="F44" s="151" t="s">
        <v>2</v>
      </c>
      <c r="G44" s="152"/>
      <c r="H44" s="90"/>
      <c r="I44" s="90"/>
      <c r="J44" s="90"/>
      <c r="K44" s="91"/>
      <c r="L44" s="91"/>
      <c r="M44" s="6"/>
      <c r="N44" s="6"/>
      <c r="O44" s="6"/>
    </row>
    <row r="45" spans="1:16" ht="21" customHeight="1">
      <c r="A45" s="240"/>
      <c r="B45" s="223"/>
      <c r="C45" s="223"/>
      <c r="D45" s="223"/>
      <c r="E45" s="223"/>
      <c r="F45" s="151" t="s">
        <v>0</v>
      </c>
      <c r="G45" s="152"/>
      <c r="H45" s="90"/>
      <c r="I45" s="90"/>
      <c r="J45" s="90"/>
      <c r="K45" s="91"/>
      <c r="L45" s="91"/>
      <c r="M45" s="6"/>
      <c r="N45" s="6"/>
      <c r="O45" s="6"/>
    </row>
    <row r="46" spans="1:16" ht="21" customHeight="1">
      <c r="A46" s="238" t="s">
        <v>121</v>
      </c>
      <c r="B46" s="222" t="s">
        <v>128</v>
      </c>
      <c r="C46" s="222"/>
      <c r="D46" s="222"/>
      <c r="E46" s="222"/>
      <c r="F46" s="151" t="s">
        <v>1</v>
      </c>
      <c r="G46" s="152"/>
      <c r="H46" s="88"/>
      <c r="I46" s="88"/>
      <c r="J46" s="88"/>
      <c r="K46" s="88"/>
      <c r="L46" s="88"/>
      <c r="M46" s="88"/>
      <c r="N46" s="88"/>
      <c r="O46" s="88"/>
    </row>
    <row r="47" spans="1:16" ht="21" customHeight="1">
      <c r="A47" s="239"/>
      <c r="B47" s="222"/>
      <c r="C47" s="222"/>
      <c r="D47" s="222"/>
      <c r="E47" s="222"/>
      <c r="F47" s="151" t="s">
        <v>2</v>
      </c>
      <c r="G47" s="152"/>
      <c r="H47" s="88"/>
      <c r="I47" s="88"/>
      <c r="J47" s="88"/>
      <c r="K47" s="89"/>
      <c r="L47" s="89"/>
      <c r="M47" s="88"/>
      <c r="N47" s="88"/>
      <c r="O47" s="88"/>
    </row>
    <row r="48" spans="1:16" ht="21" customHeight="1">
      <c r="A48" s="240"/>
      <c r="B48" s="222"/>
      <c r="C48" s="222"/>
      <c r="D48" s="222"/>
      <c r="E48" s="222"/>
      <c r="F48" s="151" t="s">
        <v>0</v>
      </c>
      <c r="G48" s="152"/>
      <c r="H48" s="88"/>
      <c r="I48" s="88"/>
      <c r="J48" s="88"/>
      <c r="K48" s="89"/>
      <c r="L48" s="89"/>
      <c r="M48" s="88"/>
      <c r="N48" s="88"/>
      <c r="O48" s="88"/>
    </row>
    <row r="49" spans="1:15" ht="21" customHeight="1">
      <c r="A49" s="238" t="s">
        <v>122</v>
      </c>
      <c r="B49" s="223" t="s">
        <v>129</v>
      </c>
      <c r="C49" s="223"/>
      <c r="D49" s="223"/>
      <c r="E49" s="223"/>
      <c r="F49" s="151" t="s">
        <v>1</v>
      </c>
      <c r="G49" s="152"/>
      <c r="H49" s="90"/>
      <c r="I49" s="90"/>
      <c r="J49" s="90"/>
      <c r="K49" s="90"/>
      <c r="L49" s="90"/>
      <c r="M49" s="6"/>
      <c r="N49" s="6"/>
      <c r="O49" s="6"/>
    </row>
    <row r="50" spans="1:15" ht="21" customHeight="1">
      <c r="A50" s="239"/>
      <c r="B50" s="223"/>
      <c r="C50" s="223"/>
      <c r="D50" s="223"/>
      <c r="E50" s="223"/>
      <c r="F50" s="151" t="s">
        <v>2</v>
      </c>
      <c r="G50" s="152"/>
      <c r="H50" s="90"/>
      <c r="I50" s="90"/>
      <c r="J50" s="90"/>
      <c r="K50" s="90"/>
      <c r="L50" s="90"/>
      <c r="M50" s="6"/>
      <c r="N50" s="6"/>
      <c r="O50" s="6"/>
    </row>
    <row r="51" spans="1:15" ht="21" customHeight="1">
      <c r="A51" s="240"/>
      <c r="B51" s="223"/>
      <c r="C51" s="223"/>
      <c r="D51" s="223"/>
      <c r="E51" s="223"/>
      <c r="F51" s="151" t="s">
        <v>0</v>
      </c>
      <c r="G51" s="152"/>
      <c r="H51" s="90"/>
      <c r="I51" s="90"/>
      <c r="J51" s="90"/>
      <c r="K51" s="90"/>
      <c r="L51" s="90"/>
      <c r="M51" s="6"/>
      <c r="N51" s="6"/>
      <c r="O51" s="6"/>
    </row>
    <row r="52" spans="1:15" ht="21" customHeight="1">
      <c r="A52" s="238" t="s">
        <v>123</v>
      </c>
      <c r="B52" s="222" t="s">
        <v>130</v>
      </c>
      <c r="C52" s="222"/>
      <c r="D52" s="222"/>
      <c r="E52" s="222"/>
      <c r="F52" s="151" t="s">
        <v>1</v>
      </c>
      <c r="G52" s="152"/>
      <c r="H52" s="88"/>
      <c r="I52" s="88"/>
      <c r="J52" s="88"/>
      <c r="K52" s="88"/>
      <c r="L52" s="88"/>
      <c r="M52" s="88"/>
      <c r="N52" s="88"/>
      <c r="O52" s="88"/>
    </row>
    <row r="53" spans="1:15" ht="21" customHeight="1">
      <c r="A53" s="239"/>
      <c r="B53" s="222"/>
      <c r="C53" s="222"/>
      <c r="D53" s="222"/>
      <c r="E53" s="222"/>
      <c r="F53" s="151" t="s">
        <v>2</v>
      </c>
      <c r="G53" s="152"/>
      <c r="H53" s="88"/>
      <c r="I53" s="88"/>
      <c r="J53" s="88"/>
      <c r="K53" s="89"/>
      <c r="L53" s="89"/>
      <c r="M53" s="88"/>
      <c r="N53" s="88"/>
      <c r="O53" s="88"/>
    </row>
    <row r="54" spans="1:15" ht="21" customHeight="1">
      <c r="A54" s="240"/>
      <c r="B54" s="222"/>
      <c r="C54" s="222"/>
      <c r="D54" s="222"/>
      <c r="E54" s="222"/>
      <c r="F54" s="151" t="s">
        <v>0</v>
      </c>
      <c r="G54" s="152"/>
      <c r="H54" s="88"/>
      <c r="I54" s="88"/>
      <c r="J54" s="88"/>
      <c r="K54" s="89"/>
      <c r="L54" s="89"/>
      <c r="M54" s="88"/>
      <c r="N54" s="88"/>
      <c r="O54" s="88"/>
    </row>
    <row r="55" spans="1:15" ht="21" customHeight="1">
      <c r="A55" s="238" t="s">
        <v>124</v>
      </c>
      <c r="B55" s="366" t="s">
        <v>158</v>
      </c>
      <c r="C55" s="367"/>
      <c r="D55" s="367"/>
      <c r="E55" s="367"/>
      <c r="F55" s="367"/>
      <c r="G55" s="367"/>
      <c r="H55" s="367"/>
      <c r="I55" s="367"/>
      <c r="J55" s="367"/>
      <c r="K55" s="367"/>
      <c r="L55" s="367"/>
      <c r="M55" s="367"/>
      <c r="N55" s="367"/>
      <c r="O55" s="368"/>
    </row>
    <row r="56" spans="1:15" ht="21" customHeight="1">
      <c r="A56" s="239"/>
      <c r="B56" s="139" t="s">
        <v>106</v>
      </c>
      <c r="C56" s="141"/>
      <c r="D56" s="141"/>
      <c r="E56" s="141"/>
      <c r="F56" s="138" t="s">
        <v>1</v>
      </c>
      <c r="G56" s="138"/>
      <c r="H56" s="88"/>
      <c r="I56" s="88"/>
      <c r="J56" s="88"/>
      <c r="K56" s="88"/>
      <c r="L56" s="88"/>
      <c r="M56" s="88"/>
      <c r="N56" s="88"/>
      <c r="O56" s="88"/>
    </row>
    <row r="57" spans="1:15" ht="21" customHeight="1">
      <c r="A57" s="239"/>
      <c r="B57" s="139"/>
      <c r="C57" s="141"/>
      <c r="D57" s="141"/>
      <c r="E57" s="141"/>
      <c r="F57" s="138" t="s">
        <v>2</v>
      </c>
      <c r="G57" s="138"/>
      <c r="H57" s="88"/>
      <c r="I57" s="88"/>
      <c r="J57" s="88"/>
      <c r="K57" s="89"/>
      <c r="L57" s="89"/>
      <c r="M57" s="88"/>
      <c r="N57" s="88"/>
      <c r="O57" s="88"/>
    </row>
    <row r="58" spans="1:15" ht="21" customHeight="1">
      <c r="A58" s="239"/>
      <c r="B58" s="139"/>
      <c r="C58" s="141"/>
      <c r="D58" s="141"/>
      <c r="E58" s="141"/>
      <c r="F58" s="138" t="s">
        <v>0</v>
      </c>
      <c r="G58" s="138"/>
      <c r="H58" s="88"/>
      <c r="I58" s="88"/>
      <c r="J58" s="88"/>
      <c r="K58" s="89"/>
      <c r="L58" s="89"/>
      <c r="M58" s="88"/>
      <c r="N58" s="88"/>
      <c r="O58" s="88"/>
    </row>
    <row r="59" spans="1:15" ht="21" customHeight="1">
      <c r="A59" s="239"/>
      <c r="B59" s="144" t="s">
        <v>107</v>
      </c>
      <c r="C59" s="140"/>
      <c r="D59" s="140"/>
      <c r="E59" s="140"/>
      <c r="F59" s="138" t="s">
        <v>1</v>
      </c>
      <c r="G59" s="138"/>
      <c r="H59" s="90"/>
      <c r="I59" s="90"/>
      <c r="J59" s="90"/>
      <c r="K59" s="90"/>
      <c r="L59" s="90"/>
      <c r="M59" s="92"/>
      <c r="N59" s="6"/>
      <c r="O59" s="6"/>
    </row>
    <row r="60" spans="1:15" ht="21" customHeight="1">
      <c r="A60" s="239"/>
      <c r="B60" s="144"/>
      <c r="C60" s="140"/>
      <c r="D60" s="140"/>
      <c r="E60" s="140"/>
      <c r="F60" s="138" t="s">
        <v>2</v>
      </c>
      <c r="G60" s="138"/>
      <c r="H60" s="90"/>
      <c r="I60" s="90"/>
      <c r="J60" s="90"/>
      <c r="K60" s="90"/>
      <c r="L60" s="90"/>
      <c r="M60" s="90"/>
      <c r="N60" s="6"/>
      <c r="O60" s="6"/>
    </row>
    <row r="61" spans="1:15" ht="21" customHeight="1">
      <c r="A61" s="239"/>
      <c r="B61" s="144"/>
      <c r="C61" s="140"/>
      <c r="D61" s="140"/>
      <c r="E61" s="140"/>
      <c r="F61" s="138" t="s">
        <v>0</v>
      </c>
      <c r="G61" s="138"/>
      <c r="H61" s="146"/>
      <c r="I61" s="146"/>
      <c r="J61" s="146"/>
      <c r="K61" s="146"/>
      <c r="L61" s="146"/>
      <c r="M61" s="146"/>
      <c r="N61" s="6"/>
      <c r="O61" s="6"/>
    </row>
    <row r="62" spans="1:15" ht="21" customHeight="1">
      <c r="A62" s="239"/>
      <c r="B62" s="139" t="s">
        <v>108</v>
      </c>
      <c r="C62" s="141"/>
      <c r="D62" s="141"/>
      <c r="E62" s="141"/>
      <c r="F62" s="138" t="s">
        <v>1</v>
      </c>
      <c r="G62" s="138"/>
      <c r="H62" s="88"/>
      <c r="I62" s="88"/>
      <c r="J62" s="88"/>
      <c r="K62" s="88"/>
      <c r="L62" s="88"/>
      <c r="M62" s="88"/>
      <c r="N62" s="88"/>
      <c r="O62" s="88"/>
    </row>
    <row r="63" spans="1:15" ht="21" customHeight="1">
      <c r="A63" s="239"/>
      <c r="B63" s="139"/>
      <c r="C63" s="141"/>
      <c r="D63" s="141"/>
      <c r="E63" s="141"/>
      <c r="F63" s="138" t="s">
        <v>2</v>
      </c>
      <c r="G63" s="138"/>
      <c r="H63" s="88"/>
      <c r="I63" s="88"/>
      <c r="J63" s="88"/>
      <c r="K63" s="89"/>
      <c r="L63" s="89"/>
      <c r="M63" s="88"/>
      <c r="N63" s="88"/>
      <c r="O63" s="88"/>
    </row>
    <row r="64" spans="1:15" ht="21" customHeight="1">
      <c r="A64" s="240"/>
      <c r="B64" s="139"/>
      <c r="C64" s="141"/>
      <c r="D64" s="141"/>
      <c r="E64" s="141"/>
      <c r="F64" s="138" t="s">
        <v>0</v>
      </c>
      <c r="G64" s="138"/>
      <c r="H64" s="88"/>
      <c r="I64" s="88"/>
      <c r="J64" s="88"/>
      <c r="K64" s="89"/>
      <c r="L64" s="89"/>
      <c r="M64" s="88"/>
      <c r="N64" s="88"/>
      <c r="O64" s="88"/>
    </row>
    <row r="65" spans="1:16" ht="14.25" customHeight="1">
      <c r="A65" s="218" t="s">
        <v>149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1"/>
    </row>
    <row r="66" spans="1:16" ht="22.5">
      <c r="A66" s="209" t="s">
        <v>142</v>
      </c>
      <c r="B66" s="209"/>
      <c r="C66" s="209"/>
      <c r="D66" s="209"/>
      <c r="E66" s="209"/>
      <c r="F66" s="209"/>
      <c r="G66" s="209"/>
      <c r="H66" s="209"/>
      <c r="I66" s="209"/>
      <c r="J66" s="209"/>
      <c r="K66" s="209"/>
      <c r="L66" s="209"/>
      <c r="M66" s="209"/>
      <c r="N66" s="209"/>
      <c r="O66" s="209"/>
    </row>
    <row r="67" spans="1:16" ht="22.5" customHeight="1">
      <c r="A67" s="210" t="s">
        <v>168</v>
      </c>
      <c r="B67" s="210"/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</row>
    <row r="68" spans="1:16" ht="22.5" customHeight="1">
      <c r="A68" s="211" t="s">
        <v>112</v>
      </c>
      <c r="B68" s="211"/>
      <c r="C68" s="211"/>
      <c r="D68" s="211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1"/>
    </row>
    <row r="69" spans="1:16" ht="24" customHeight="1">
      <c r="A69" s="206" t="s">
        <v>113</v>
      </c>
      <c r="B69" s="206"/>
      <c r="C69" s="206"/>
      <c r="D69" s="205" t="s">
        <v>5</v>
      </c>
      <c r="E69" s="205"/>
      <c r="F69" s="205"/>
      <c r="G69" s="205"/>
      <c r="H69" s="205"/>
      <c r="I69" s="205"/>
      <c r="J69" s="205"/>
      <c r="K69" s="205"/>
      <c r="L69" s="205"/>
      <c r="M69" s="205"/>
      <c r="N69" s="205"/>
      <c r="O69" s="205"/>
    </row>
    <row r="70" spans="1:16" ht="24" customHeight="1">
      <c r="A70" s="206"/>
      <c r="B70" s="206"/>
      <c r="C70" s="206"/>
      <c r="D70" s="204" t="s">
        <v>6</v>
      </c>
      <c r="E70" s="204"/>
      <c r="F70" s="204"/>
      <c r="G70" s="204"/>
      <c r="H70" s="204"/>
      <c r="I70" s="204"/>
      <c r="J70" s="204" t="s">
        <v>7</v>
      </c>
      <c r="K70" s="204"/>
      <c r="L70" s="204"/>
      <c r="M70" s="204"/>
      <c r="N70" s="204"/>
      <c r="O70" s="204"/>
    </row>
    <row r="71" spans="1:16" ht="24" customHeight="1">
      <c r="A71" s="206"/>
      <c r="B71" s="206"/>
      <c r="C71" s="206"/>
      <c r="D71" s="204" t="s">
        <v>1</v>
      </c>
      <c r="E71" s="204"/>
      <c r="F71" s="204" t="s">
        <v>2</v>
      </c>
      <c r="G71" s="204"/>
      <c r="H71" s="204" t="s">
        <v>0</v>
      </c>
      <c r="I71" s="204"/>
      <c r="J71" s="204" t="s">
        <v>1</v>
      </c>
      <c r="K71" s="204"/>
      <c r="L71" s="204" t="s">
        <v>2</v>
      </c>
      <c r="M71" s="204"/>
      <c r="N71" s="204" t="s">
        <v>0</v>
      </c>
      <c r="O71" s="204"/>
    </row>
    <row r="72" spans="1:16" ht="24" customHeight="1">
      <c r="A72" s="205" t="s">
        <v>24</v>
      </c>
      <c r="B72" s="95">
        <v>1</v>
      </c>
      <c r="C72" s="106" t="s">
        <v>161</v>
      </c>
      <c r="D72" s="199"/>
      <c r="E72" s="199"/>
      <c r="F72" s="199"/>
      <c r="G72" s="199"/>
      <c r="H72" s="371"/>
      <c r="I72" s="372"/>
      <c r="J72" s="199"/>
      <c r="K72" s="199"/>
      <c r="L72" s="199"/>
      <c r="M72" s="199"/>
      <c r="N72" s="371"/>
      <c r="O72" s="372"/>
    </row>
    <row r="73" spans="1:16" ht="24" customHeight="1">
      <c r="A73" s="205"/>
      <c r="B73" s="95">
        <v>2</v>
      </c>
      <c r="C73" s="120" t="s">
        <v>162</v>
      </c>
      <c r="D73" s="199"/>
      <c r="E73" s="199"/>
      <c r="F73" s="199"/>
      <c r="G73" s="199"/>
      <c r="H73" s="371"/>
      <c r="I73" s="372"/>
      <c r="J73" s="199"/>
      <c r="K73" s="199"/>
      <c r="L73" s="199"/>
      <c r="M73" s="199"/>
      <c r="N73" s="371"/>
      <c r="O73" s="372"/>
    </row>
    <row r="74" spans="1:16" ht="24" customHeight="1">
      <c r="A74" s="205"/>
      <c r="B74" s="105">
        <v>3</v>
      </c>
      <c r="C74" s="106" t="s">
        <v>163</v>
      </c>
      <c r="D74" s="199"/>
      <c r="E74" s="199"/>
      <c r="F74" s="199"/>
      <c r="G74" s="199"/>
      <c r="H74" s="371"/>
      <c r="I74" s="372"/>
      <c r="J74" s="199"/>
      <c r="K74" s="199"/>
      <c r="L74" s="199"/>
      <c r="M74" s="199"/>
      <c r="N74" s="371"/>
      <c r="O74" s="372"/>
    </row>
    <row r="75" spans="1:16" ht="24" customHeight="1">
      <c r="A75" s="205"/>
      <c r="B75" s="105">
        <v>4</v>
      </c>
      <c r="C75" s="106" t="s">
        <v>164</v>
      </c>
      <c r="D75" s="199"/>
      <c r="E75" s="199"/>
      <c r="F75" s="199"/>
      <c r="G75" s="199"/>
      <c r="H75" s="371"/>
      <c r="I75" s="372"/>
      <c r="J75" s="199"/>
      <c r="K75" s="199"/>
      <c r="L75" s="199"/>
      <c r="M75" s="199"/>
      <c r="N75" s="371"/>
      <c r="O75" s="372"/>
    </row>
    <row r="76" spans="1:16" ht="24" customHeight="1">
      <c r="A76" s="205"/>
      <c r="B76" s="105">
        <v>5</v>
      </c>
      <c r="C76" s="120" t="s">
        <v>165</v>
      </c>
      <c r="D76" s="199"/>
      <c r="E76" s="199"/>
      <c r="F76" s="199"/>
      <c r="G76" s="199"/>
      <c r="H76" s="371"/>
      <c r="I76" s="372"/>
      <c r="J76" s="199"/>
      <c r="K76" s="199"/>
      <c r="L76" s="199"/>
      <c r="M76" s="199"/>
      <c r="N76" s="371"/>
      <c r="O76" s="372"/>
    </row>
    <row r="77" spans="1:16" ht="24" customHeight="1">
      <c r="A77" s="205"/>
      <c r="B77" s="105">
        <v>6</v>
      </c>
      <c r="C77" s="120" t="s">
        <v>166</v>
      </c>
      <c r="D77" s="199"/>
      <c r="E77" s="199"/>
      <c r="F77" s="199"/>
      <c r="G77" s="199"/>
      <c r="H77" s="371"/>
      <c r="I77" s="372"/>
      <c r="J77" s="199"/>
      <c r="K77" s="199"/>
      <c r="L77" s="199"/>
      <c r="M77" s="199"/>
      <c r="N77" s="371"/>
      <c r="O77" s="372"/>
    </row>
    <row r="78" spans="1:16" ht="24" customHeight="1">
      <c r="A78" s="205"/>
      <c r="B78" s="204" t="s">
        <v>167</v>
      </c>
      <c r="C78" s="204"/>
      <c r="D78" s="369">
        <f>IF(SUM(D72:E77)=" "," ",SUM(D72:E77))</f>
        <v>0</v>
      </c>
      <c r="E78" s="370"/>
      <c r="F78" s="369">
        <f>IF(SUM(F72:G77)=" "," ",SUM(F72:G77))</f>
        <v>0</v>
      </c>
      <c r="G78" s="370"/>
      <c r="H78" s="369">
        <f>IF(SUM(H72:I77)=" "," ",SUM(H72:I77))</f>
        <v>0</v>
      </c>
      <c r="I78" s="370"/>
      <c r="J78" s="369">
        <f>IF(SUM(J72:K77)=" "," ",SUM(J72:K77))</f>
        <v>0</v>
      </c>
      <c r="K78" s="370"/>
      <c r="L78" s="369">
        <f>IF(SUM(L72:M77)=" "," ",SUM(L72:M77))</f>
        <v>0</v>
      </c>
      <c r="M78" s="370"/>
      <c r="N78" s="369">
        <f>IF(SUM(N72:O77)=" "," ",SUM(N72:O77))</f>
        <v>0</v>
      </c>
      <c r="O78" s="370"/>
    </row>
    <row r="79" spans="1:16" ht="24" customHeight="1">
      <c r="A79" s="93"/>
      <c r="B79" s="111"/>
      <c r="C79" s="110"/>
      <c r="D79" s="111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</row>
    <row r="80" spans="1:16" ht="24" customHeight="1">
      <c r="A80" s="213" t="s">
        <v>115</v>
      </c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</row>
    <row r="81" spans="1:15" ht="24" customHeight="1">
      <c r="A81" s="206" t="s">
        <v>114</v>
      </c>
      <c r="B81" s="207"/>
      <c r="C81" s="207"/>
      <c r="D81" s="205" t="s">
        <v>5</v>
      </c>
      <c r="E81" s="205"/>
      <c r="F81" s="205"/>
      <c r="G81" s="205"/>
      <c r="H81" s="205"/>
      <c r="I81" s="205"/>
      <c r="J81" s="205"/>
      <c r="K81" s="205"/>
      <c r="L81" s="205"/>
      <c r="M81" s="205"/>
      <c r="N81" s="205"/>
      <c r="O81" s="205"/>
    </row>
    <row r="82" spans="1:15" ht="24" customHeight="1">
      <c r="A82" s="207"/>
      <c r="B82" s="207"/>
      <c r="C82" s="207"/>
      <c r="D82" s="204" t="s">
        <v>6</v>
      </c>
      <c r="E82" s="204"/>
      <c r="F82" s="204"/>
      <c r="G82" s="204"/>
      <c r="H82" s="204"/>
      <c r="I82" s="204"/>
      <c r="J82" s="204" t="s">
        <v>7</v>
      </c>
      <c r="K82" s="204"/>
      <c r="L82" s="204"/>
      <c r="M82" s="204"/>
      <c r="N82" s="204"/>
      <c r="O82" s="204"/>
    </row>
    <row r="83" spans="1:15" ht="24" customHeight="1">
      <c r="A83" s="207"/>
      <c r="B83" s="207"/>
      <c r="C83" s="207"/>
      <c r="D83" s="204" t="s">
        <v>1</v>
      </c>
      <c r="E83" s="204"/>
      <c r="F83" s="204" t="s">
        <v>2</v>
      </c>
      <c r="G83" s="204"/>
      <c r="H83" s="204" t="s">
        <v>0</v>
      </c>
      <c r="I83" s="204"/>
      <c r="J83" s="204" t="s">
        <v>1</v>
      </c>
      <c r="K83" s="204"/>
      <c r="L83" s="204" t="s">
        <v>2</v>
      </c>
      <c r="M83" s="204"/>
      <c r="N83" s="204" t="s">
        <v>0</v>
      </c>
      <c r="O83" s="204"/>
    </row>
    <row r="84" spans="1:15" ht="24" customHeight="1">
      <c r="A84" s="205" t="s">
        <v>25</v>
      </c>
      <c r="B84" s="95">
        <v>1</v>
      </c>
      <c r="C84" s="106" t="s">
        <v>161</v>
      </c>
      <c r="D84" s="199"/>
      <c r="E84" s="199"/>
      <c r="F84" s="199"/>
      <c r="G84" s="199"/>
      <c r="H84" s="371"/>
      <c r="I84" s="372"/>
      <c r="J84" s="199"/>
      <c r="K84" s="199"/>
      <c r="L84" s="199"/>
      <c r="M84" s="199"/>
      <c r="N84" s="371"/>
      <c r="O84" s="372"/>
    </row>
    <row r="85" spans="1:15" ht="24" customHeight="1">
      <c r="A85" s="205"/>
      <c r="B85" s="95">
        <v>2</v>
      </c>
      <c r="C85" s="120" t="s">
        <v>162</v>
      </c>
      <c r="D85" s="199"/>
      <c r="E85" s="199"/>
      <c r="F85" s="199"/>
      <c r="G85" s="199"/>
      <c r="H85" s="371"/>
      <c r="I85" s="372"/>
      <c r="J85" s="199"/>
      <c r="K85" s="199"/>
      <c r="L85" s="199"/>
      <c r="M85" s="199"/>
      <c r="N85" s="371"/>
      <c r="O85" s="372"/>
    </row>
    <row r="86" spans="1:15" ht="24" customHeight="1">
      <c r="A86" s="205"/>
      <c r="B86" s="105">
        <v>3</v>
      </c>
      <c r="C86" s="106" t="s">
        <v>163</v>
      </c>
      <c r="D86" s="199"/>
      <c r="E86" s="199"/>
      <c r="F86" s="199"/>
      <c r="G86" s="199"/>
      <c r="H86" s="371"/>
      <c r="I86" s="372"/>
      <c r="J86" s="199"/>
      <c r="K86" s="199"/>
      <c r="L86" s="199"/>
      <c r="M86" s="199"/>
      <c r="N86" s="371"/>
      <c r="O86" s="372"/>
    </row>
    <row r="87" spans="1:15" ht="24" customHeight="1">
      <c r="A87" s="205"/>
      <c r="B87" s="105">
        <v>4</v>
      </c>
      <c r="C87" s="106" t="s">
        <v>164</v>
      </c>
      <c r="D87" s="199"/>
      <c r="E87" s="199"/>
      <c r="F87" s="199"/>
      <c r="G87" s="199"/>
      <c r="H87" s="371"/>
      <c r="I87" s="372"/>
      <c r="J87" s="199"/>
      <c r="K87" s="199"/>
      <c r="L87" s="199"/>
      <c r="M87" s="199"/>
      <c r="N87" s="371"/>
      <c r="O87" s="372"/>
    </row>
    <row r="88" spans="1:15" ht="24" customHeight="1">
      <c r="A88" s="205"/>
      <c r="B88" s="105">
        <v>5</v>
      </c>
      <c r="C88" s="120" t="s">
        <v>165</v>
      </c>
      <c r="D88" s="199"/>
      <c r="E88" s="199"/>
      <c r="F88" s="199"/>
      <c r="G88" s="199"/>
      <c r="H88" s="371"/>
      <c r="I88" s="372"/>
      <c r="J88" s="199"/>
      <c r="K88" s="199"/>
      <c r="L88" s="199"/>
      <c r="M88" s="199"/>
      <c r="N88" s="371"/>
      <c r="O88" s="372"/>
    </row>
    <row r="89" spans="1:15" ht="24" customHeight="1">
      <c r="A89" s="205"/>
      <c r="B89" s="105">
        <v>6</v>
      </c>
      <c r="C89" s="120" t="s">
        <v>166</v>
      </c>
      <c r="D89" s="199"/>
      <c r="E89" s="199"/>
      <c r="F89" s="199"/>
      <c r="G89" s="199"/>
      <c r="H89" s="371"/>
      <c r="I89" s="372"/>
      <c r="J89" s="199"/>
      <c r="K89" s="199"/>
      <c r="L89" s="199"/>
      <c r="M89" s="199"/>
      <c r="N89" s="371"/>
      <c r="O89" s="372"/>
    </row>
    <row r="90" spans="1:15" ht="24" customHeight="1">
      <c r="A90" s="205"/>
      <c r="B90" s="204" t="s">
        <v>167</v>
      </c>
      <c r="C90" s="204"/>
      <c r="D90" s="369">
        <f>IF(SUM(D84:E89)=" "," ",SUM(D84:E89))</f>
        <v>0</v>
      </c>
      <c r="E90" s="370"/>
      <c r="F90" s="369">
        <f>IF(SUM(F84:G89)=" "," ",SUM(F84:G89))</f>
        <v>0</v>
      </c>
      <c r="G90" s="370"/>
      <c r="H90" s="369">
        <f>IF(SUM(H84:I89)=" "," ",SUM(H84:I89))</f>
        <v>0</v>
      </c>
      <c r="I90" s="370"/>
      <c r="J90" s="369">
        <f>IF(SUM(J84:K89)=" "," ",SUM(J84:K89))</f>
        <v>0</v>
      </c>
      <c r="K90" s="370"/>
      <c r="L90" s="369">
        <f>IF(SUM(L84:M89)=" "," ",SUM(L84:M89))</f>
        <v>0</v>
      </c>
      <c r="M90" s="370"/>
      <c r="N90" s="369">
        <f>IF(SUM(N84:O89)=" "," ",SUM(N84:O89))</f>
        <v>0</v>
      </c>
      <c r="O90" s="370"/>
    </row>
  </sheetData>
  <mergeCells count="201">
    <mergeCell ref="M26:O26"/>
    <mergeCell ref="A32:C32"/>
    <mergeCell ref="A29:C29"/>
    <mergeCell ref="B22:C22"/>
    <mergeCell ref="B23:C23"/>
    <mergeCell ref="D30:F30"/>
    <mergeCell ref="A34:O34"/>
    <mergeCell ref="J16:L16"/>
    <mergeCell ref="J27:L27"/>
    <mergeCell ref="D27:F27"/>
    <mergeCell ref="J30:L30"/>
    <mergeCell ref="D16:F16"/>
    <mergeCell ref="B18:C18"/>
    <mergeCell ref="B19:C19"/>
    <mergeCell ref="A26:H26"/>
    <mergeCell ref="G27:I27"/>
    <mergeCell ref="G30:I30"/>
    <mergeCell ref="B20:B21"/>
    <mergeCell ref="J26:K26"/>
    <mergeCell ref="H7:I7"/>
    <mergeCell ref="F7:G7"/>
    <mergeCell ref="D7:E7"/>
    <mergeCell ref="F10:G10"/>
    <mergeCell ref="H10:I10"/>
    <mergeCell ref="A3:L3"/>
    <mergeCell ref="D4:L4"/>
    <mergeCell ref="D5:L5"/>
    <mergeCell ref="D6:L6"/>
    <mergeCell ref="H8:I8"/>
    <mergeCell ref="J7:K7"/>
    <mergeCell ref="F8:G8"/>
    <mergeCell ref="D8:E8"/>
    <mergeCell ref="B4:C4"/>
    <mergeCell ref="A7:A8"/>
    <mergeCell ref="A14:H14"/>
    <mergeCell ref="H9:I9"/>
    <mergeCell ref="H11:I11"/>
    <mergeCell ref="A15:C17"/>
    <mergeCell ref="G16:I16"/>
    <mergeCell ref="D9:E9"/>
    <mergeCell ref="D10:E10"/>
    <mergeCell ref="D11:E11"/>
    <mergeCell ref="F9:G9"/>
    <mergeCell ref="F11:G11"/>
    <mergeCell ref="A66:O66"/>
    <mergeCell ref="A1:L1"/>
    <mergeCell ref="B11:C11"/>
    <mergeCell ref="B10:C10"/>
    <mergeCell ref="B9:C9"/>
    <mergeCell ref="B7:C8"/>
    <mergeCell ref="B6:C6"/>
    <mergeCell ref="B5:C5"/>
    <mergeCell ref="J11:K11"/>
    <mergeCell ref="J10:K10"/>
    <mergeCell ref="J9:K9"/>
    <mergeCell ref="J8:K8"/>
    <mergeCell ref="A25:O25"/>
    <mergeCell ref="A18:A23"/>
    <mergeCell ref="A30:C31"/>
    <mergeCell ref="A27:C28"/>
    <mergeCell ref="A2:L2"/>
    <mergeCell ref="M16:O16"/>
    <mergeCell ref="M27:O27"/>
    <mergeCell ref="M30:O30"/>
    <mergeCell ref="D15:O15"/>
    <mergeCell ref="A13:O13"/>
    <mergeCell ref="M14:O14"/>
    <mergeCell ref="J14:K14"/>
    <mergeCell ref="D73:E73"/>
    <mergeCell ref="F73:G73"/>
    <mergeCell ref="H73:I73"/>
    <mergeCell ref="J73:K73"/>
    <mergeCell ref="L73:M73"/>
    <mergeCell ref="N73:O73"/>
    <mergeCell ref="D74:E74"/>
    <mergeCell ref="A67:O67"/>
    <mergeCell ref="A68:O68"/>
    <mergeCell ref="A69:C71"/>
    <mergeCell ref="D69:O69"/>
    <mergeCell ref="F72:G72"/>
    <mergeCell ref="H72:I72"/>
    <mergeCell ref="J72:K72"/>
    <mergeCell ref="L72:M72"/>
    <mergeCell ref="N72:O72"/>
    <mergeCell ref="F74:G74"/>
    <mergeCell ref="H74:I74"/>
    <mergeCell ref="J74:K74"/>
    <mergeCell ref="L74:M74"/>
    <mergeCell ref="N74:O74"/>
    <mergeCell ref="L77:M77"/>
    <mergeCell ref="D75:E75"/>
    <mergeCell ref="F75:G75"/>
    <mergeCell ref="H75:I75"/>
    <mergeCell ref="J75:K75"/>
    <mergeCell ref="L75:M75"/>
    <mergeCell ref="N75:O75"/>
    <mergeCell ref="N77:O77"/>
    <mergeCell ref="D76:E76"/>
    <mergeCell ref="F76:G76"/>
    <mergeCell ref="H76:I76"/>
    <mergeCell ref="J76:K76"/>
    <mergeCell ref="L76:M76"/>
    <mergeCell ref="N76:O76"/>
    <mergeCell ref="F84:G84"/>
    <mergeCell ref="H84:I84"/>
    <mergeCell ref="J84:K84"/>
    <mergeCell ref="L84:M84"/>
    <mergeCell ref="N84:O84"/>
    <mergeCell ref="F86:G86"/>
    <mergeCell ref="H86:I86"/>
    <mergeCell ref="J86:K86"/>
    <mergeCell ref="L86:M86"/>
    <mergeCell ref="N86:O86"/>
    <mergeCell ref="D85:E85"/>
    <mergeCell ref="F85:G85"/>
    <mergeCell ref="H85:I85"/>
    <mergeCell ref="J85:K85"/>
    <mergeCell ref="L85:M85"/>
    <mergeCell ref="N85:O85"/>
    <mergeCell ref="D86:E86"/>
    <mergeCell ref="D87:E87"/>
    <mergeCell ref="F87:G87"/>
    <mergeCell ref="H87:I87"/>
    <mergeCell ref="J87:K87"/>
    <mergeCell ref="L87:M87"/>
    <mergeCell ref="N87:O87"/>
    <mergeCell ref="D88:E88"/>
    <mergeCell ref="F88:G88"/>
    <mergeCell ref="H88:I88"/>
    <mergeCell ref="J88:K88"/>
    <mergeCell ref="L88:M88"/>
    <mergeCell ref="N88:O88"/>
    <mergeCell ref="D89:E89"/>
    <mergeCell ref="F89:G89"/>
    <mergeCell ref="H89:I89"/>
    <mergeCell ref="J89:K89"/>
    <mergeCell ref="L89:M89"/>
    <mergeCell ref="N89:O89"/>
    <mergeCell ref="L83:M83"/>
    <mergeCell ref="N83:O83"/>
    <mergeCell ref="D70:I70"/>
    <mergeCell ref="J70:O70"/>
    <mergeCell ref="D71:E71"/>
    <mergeCell ref="F71:G71"/>
    <mergeCell ref="H71:I71"/>
    <mergeCell ref="J71:K71"/>
    <mergeCell ref="L71:M71"/>
    <mergeCell ref="N71:O71"/>
    <mergeCell ref="A80:O80"/>
    <mergeCell ref="D78:E78"/>
    <mergeCell ref="A72:A78"/>
    <mergeCell ref="D72:E72"/>
    <mergeCell ref="B78:C78"/>
    <mergeCell ref="F78:G78"/>
    <mergeCell ref="H78:I78"/>
    <mergeCell ref="J78:K78"/>
    <mergeCell ref="L78:M78"/>
    <mergeCell ref="N78:O78"/>
    <mergeCell ref="D77:E77"/>
    <mergeCell ref="F77:G77"/>
    <mergeCell ref="H77:I77"/>
    <mergeCell ref="J77:K77"/>
    <mergeCell ref="A35:O35"/>
    <mergeCell ref="A37:A39"/>
    <mergeCell ref="B38:E39"/>
    <mergeCell ref="H38:I38"/>
    <mergeCell ref="J38:K38"/>
    <mergeCell ref="L38:M38"/>
    <mergeCell ref="N38:O38"/>
    <mergeCell ref="A84:A90"/>
    <mergeCell ref="D84:E84"/>
    <mergeCell ref="B90:C90"/>
    <mergeCell ref="A81:C83"/>
    <mergeCell ref="D81:O81"/>
    <mergeCell ref="D82:I82"/>
    <mergeCell ref="J82:O82"/>
    <mergeCell ref="D83:E83"/>
    <mergeCell ref="F83:G83"/>
    <mergeCell ref="H83:I83"/>
    <mergeCell ref="D90:E90"/>
    <mergeCell ref="F90:G90"/>
    <mergeCell ref="H90:I90"/>
    <mergeCell ref="J90:K90"/>
    <mergeCell ref="L90:M90"/>
    <mergeCell ref="N90:O90"/>
    <mergeCell ref="J83:K83"/>
    <mergeCell ref="A65:O65"/>
    <mergeCell ref="B55:O55"/>
    <mergeCell ref="B36:K36"/>
    <mergeCell ref="B37:O37"/>
    <mergeCell ref="A55:A64"/>
    <mergeCell ref="A52:A54"/>
    <mergeCell ref="B52:E54"/>
    <mergeCell ref="A46:A48"/>
    <mergeCell ref="B46:E48"/>
    <mergeCell ref="A49:A51"/>
    <mergeCell ref="B49:E51"/>
    <mergeCell ref="A40:A42"/>
    <mergeCell ref="B40:E42"/>
    <mergeCell ref="A43:A45"/>
    <mergeCell ref="B43:E45"/>
  </mergeCells>
  <conditionalFormatting sqref="N78 D78 F78:J78 L78 G77 G89 N90 D90 F90:J90 L90 D23:L24 M23:O23">
    <cfRule type="cellIs" dxfId="8" priority="33" stopIfTrue="1" operator="greaterThan">
      <formula>100</formula>
    </cfRule>
  </conditionalFormatting>
  <conditionalFormatting sqref="N78 D78 F78:J78 L78 G77 G89 N90 D90 F90:J90 L90 D23:L24 M23:O23">
    <cfRule type="cellIs" dxfId="7" priority="32" stopIfTrue="1" operator="lessThan">
      <formula>0</formula>
    </cfRule>
  </conditionalFormatting>
  <conditionalFormatting sqref="D22:E22 G22:H22 J22:K22">
    <cfRule type="cellIs" dxfId="6" priority="31" stopIfTrue="1" operator="greaterThan">
      <formula>D18</formula>
    </cfRule>
  </conditionalFormatting>
  <conditionalFormatting sqref="M22:N22">
    <cfRule type="cellIs" dxfId="5" priority="27" stopIfTrue="1" operator="greaterThan">
      <formula>M18</formula>
    </cfRule>
  </conditionalFormatting>
  <pageMargins left="0.70866141732283472" right="0.70866141732283472" top="0.74803149606299213" bottom="0.74803149606299213" header="0.31496062992125984" footer="0.31496062992125984"/>
  <pageSetup scale="63" orientation="landscape" r:id="rId1"/>
  <headerFooter>
    <oddFooter>&amp;C&amp;"+,Regular"&amp;11DOSEL - STAT / Page - &amp;P</oddFooter>
  </headerFooter>
  <rowBreaks count="3" manualBreakCount="3">
    <brk id="11" max="16383" man="1"/>
    <brk id="32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Coverpage</vt:lpstr>
      <vt:lpstr>Official Details</vt:lpstr>
      <vt:lpstr>X</vt:lpstr>
      <vt:lpstr>X2012</vt:lpstr>
      <vt:lpstr>XII2012</vt:lpstr>
      <vt:lpstr>X2013</vt:lpstr>
      <vt:lpstr>XII2013</vt:lpstr>
      <vt:lpstr>XII</vt:lpstr>
      <vt:lpstr>X-Open</vt:lpstr>
      <vt:lpstr>XII-Open (2)</vt:lpstr>
      <vt:lpstr>Coverpage!Print_Area</vt:lpstr>
      <vt:lpstr>'Official Details'!Print_Area</vt:lpstr>
      <vt:lpstr>X!Print_Area</vt:lpstr>
      <vt:lpstr>'X2012'!Print_Area</vt:lpstr>
      <vt:lpstr>'X2013'!Print_Area</vt:lpstr>
      <vt:lpstr>XII!Print_Area</vt:lpstr>
      <vt:lpstr>XII2012!Print_Area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</dc:creator>
  <cp:lastModifiedBy>Jaishree</cp:lastModifiedBy>
  <cp:lastPrinted>2019-09-11T07:25:55Z</cp:lastPrinted>
  <dcterms:created xsi:type="dcterms:W3CDTF">1996-10-14T23:33:28Z</dcterms:created>
  <dcterms:modified xsi:type="dcterms:W3CDTF">2019-09-13T06:26:24Z</dcterms:modified>
</cp:coreProperties>
</file>